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5580" windowWidth="20865" windowHeight="4500"/>
  </bookViews>
  <sheets>
    <sheet name="rozkład 1" sheetId="1" r:id="rId1"/>
    <sheet name="rozkład 2" sheetId="13" r:id="rId2"/>
    <sheet name="rozkład 3" sheetId="14" r:id="rId3"/>
    <sheet name="rozkład 4" sheetId="15" r:id="rId4"/>
    <sheet name="rozkład 5" sheetId="16" r:id="rId5"/>
    <sheet name="rozkład 6" sheetId="17" r:id="rId6"/>
    <sheet name="rozkład 7" sheetId="18" r:id="rId7"/>
  </sheets>
  <calcPr calcId="145621"/>
</workbook>
</file>

<file path=xl/calcChain.xml><?xml version="1.0" encoding="utf-8"?>
<calcChain xmlns="http://schemas.openxmlformats.org/spreadsheetml/2006/main">
  <c r="E16" i="18" l="1"/>
  <c r="E17" i="18" s="1"/>
  <c r="E18" i="18" s="1"/>
  <c r="E19" i="18" s="1"/>
  <c r="E20" i="18" s="1"/>
  <c r="E21" i="18" s="1"/>
  <c r="E22" i="18" s="1"/>
  <c r="E23" i="18" s="1"/>
  <c r="E24" i="18" s="1"/>
  <c r="E25" i="18" s="1"/>
  <c r="E26" i="18" s="1"/>
  <c r="E27" i="18" s="1"/>
  <c r="E28" i="18" s="1"/>
  <c r="E29" i="18" s="1"/>
  <c r="E30" i="18" s="1"/>
  <c r="E31" i="18" s="1"/>
  <c r="E32" i="18" s="1"/>
  <c r="E33" i="18" s="1"/>
  <c r="E34" i="18" s="1"/>
  <c r="E35" i="18" s="1"/>
  <c r="E36" i="18" s="1"/>
  <c r="E37" i="18" s="1"/>
  <c r="E38" i="18" s="1"/>
  <c r="B16" i="14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T32" i="17" l="1"/>
  <c r="S34" i="1" l="1"/>
  <c r="S33" i="1" s="1"/>
  <c r="S32" i="1" s="1"/>
  <c r="S31" i="1" s="1"/>
  <c r="S30" i="1" s="1"/>
  <c r="S28" i="1" s="1"/>
  <c r="S27" i="1" s="1"/>
  <c r="S26" i="1" s="1"/>
  <c r="S25" i="1" s="1"/>
  <c r="S24" i="1" s="1"/>
  <c r="S23" i="1" s="1"/>
  <c r="S22" i="1" s="1"/>
  <c r="S21" i="1" s="1"/>
  <c r="S20" i="1" s="1"/>
  <c r="S19" i="1" s="1"/>
  <c r="S18" i="1" s="1"/>
  <c r="S17" i="1" s="1"/>
  <c r="S16" i="1" s="1"/>
  <c r="S15" i="1" s="1"/>
  <c r="W34" i="1"/>
  <c r="W33" i="1" s="1"/>
  <c r="W32" i="1" s="1"/>
  <c r="W31" i="1" s="1"/>
  <c r="W30" i="1" s="1"/>
  <c r="W28" i="1" s="1"/>
  <c r="W27" i="1" s="1"/>
  <c r="W26" i="1" s="1"/>
  <c r="W25" i="1" s="1"/>
  <c r="W24" i="1" s="1"/>
  <c r="W23" i="1" s="1"/>
  <c r="W22" i="1" s="1"/>
  <c r="W21" i="1" s="1"/>
  <c r="W20" i="1" s="1"/>
  <c r="W19" i="1" s="1"/>
  <c r="W18" i="1" s="1"/>
  <c r="W17" i="1" s="1"/>
  <c r="W16" i="1" s="1"/>
  <c r="W15" i="1" s="1"/>
  <c r="V34" i="1"/>
  <c r="V33" i="1" s="1"/>
  <c r="V32" i="1" s="1"/>
  <c r="V31" i="1" s="1"/>
  <c r="V30" i="1" s="1"/>
  <c r="V28" i="1" s="1"/>
  <c r="V27" i="1" s="1"/>
  <c r="V26" i="1" s="1"/>
  <c r="V25" i="1" s="1"/>
  <c r="V24" i="1" s="1"/>
  <c r="V23" i="1" s="1"/>
  <c r="V22" i="1" s="1"/>
  <c r="V21" i="1" s="1"/>
  <c r="V20" i="1" s="1"/>
  <c r="V19" i="1" s="1"/>
  <c r="V18" i="1" s="1"/>
  <c r="V17" i="1" s="1"/>
  <c r="V16" i="1" s="1"/>
  <c r="V15" i="1" s="1"/>
  <c r="U34" i="1"/>
  <c r="U33" i="1" s="1"/>
  <c r="U32" i="1" s="1"/>
  <c r="U31" i="1" s="1"/>
  <c r="U30" i="1" s="1"/>
  <c r="U28" i="1" s="1"/>
  <c r="U27" i="1" s="1"/>
  <c r="U26" i="1" s="1"/>
  <c r="U25" i="1" s="1"/>
  <c r="U24" i="1" s="1"/>
  <c r="U23" i="1" s="1"/>
  <c r="U22" i="1" s="1"/>
  <c r="U21" i="1" s="1"/>
  <c r="U20" i="1" s="1"/>
  <c r="U19" i="1" s="1"/>
  <c r="U18" i="1" s="1"/>
  <c r="U17" i="1" s="1"/>
  <c r="U16" i="1" s="1"/>
  <c r="U15" i="1" s="1"/>
  <c r="T34" i="1"/>
  <c r="T33" i="1" s="1"/>
  <c r="T32" i="1" s="1"/>
  <c r="T31" i="1" s="1"/>
  <c r="T30" i="1" s="1"/>
  <c r="T28" i="1" s="1"/>
  <c r="T27" i="1" s="1"/>
  <c r="T26" i="1" s="1"/>
  <c r="T25" i="1" s="1"/>
  <c r="T24" i="1" s="1"/>
  <c r="T23" i="1" s="1"/>
  <c r="T22" i="1" s="1"/>
  <c r="T21" i="1" s="1"/>
  <c r="T20" i="1" s="1"/>
  <c r="T19" i="1" s="1"/>
  <c r="T18" i="1" s="1"/>
  <c r="T17" i="1" s="1"/>
  <c r="T16" i="1" s="1"/>
  <c r="T15" i="1" s="1"/>
  <c r="F16" i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1" i="1" s="1"/>
  <c r="F32" i="1" s="1"/>
  <c r="F33" i="1" s="1"/>
  <c r="F34" i="1" s="1"/>
  <c r="F35" i="1" s="1"/>
  <c r="E16" i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1" i="1" s="1"/>
  <c r="E32" i="1" s="1"/>
  <c r="E33" i="1" s="1"/>
  <c r="E34" i="1" s="1"/>
  <c r="E35" i="1" s="1"/>
  <c r="D16" i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31" i="1" s="1"/>
  <c r="D32" i="1" s="1"/>
  <c r="D33" i="1" s="1"/>
  <c r="D34" i="1" s="1"/>
  <c r="D35" i="1" s="1"/>
  <c r="C16" i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1" i="1" s="1"/>
  <c r="C32" i="1" s="1"/>
  <c r="C33" i="1" s="1"/>
  <c r="C34" i="1" s="1"/>
  <c r="C35" i="1" s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1" i="1" s="1"/>
  <c r="B32" i="1" s="1"/>
  <c r="B33" i="1" s="1"/>
  <c r="B34" i="1" s="1"/>
  <c r="B35" i="1" s="1"/>
  <c r="W31" i="13"/>
  <c r="W30" i="13" s="1"/>
  <c r="W29" i="13" s="1"/>
  <c r="W28" i="13" s="1"/>
  <c r="W27" i="13" s="1"/>
  <c r="W26" i="13" s="1"/>
  <c r="W25" i="13" s="1"/>
  <c r="W24" i="13" s="1"/>
  <c r="W23" i="13" s="1"/>
  <c r="W22" i="13" s="1"/>
  <c r="W21" i="13" s="1"/>
  <c r="W20" i="13" s="1"/>
  <c r="W19" i="13" s="1"/>
  <c r="W18" i="13" s="1"/>
  <c r="W17" i="13" s="1"/>
  <c r="W16" i="13" s="1"/>
  <c r="W15" i="13" s="1"/>
  <c r="V31" i="13"/>
  <c r="V30" i="13" s="1"/>
  <c r="V29" i="13" s="1"/>
  <c r="V28" i="13" s="1"/>
  <c r="V27" i="13" s="1"/>
  <c r="V26" i="13" s="1"/>
  <c r="V25" i="13" s="1"/>
  <c r="V24" i="13" s="1"/>
  <c r="V23" i="13" s="1"/>
  <c r="V22" i="13" s="1"/>
  <c r="V21" i="13" s="1"/>
  <c r="V20" i="13" s="1"/>
  <c r="V19" i="13" s="1"/>
  <c r="V18" i="13" s="1"/>
  <c r="V17" i="13" s="1"/>
  <c r="V16" i="13" s="1"/>
  <c r="V15" i="13" s="1"/>
  <c r="U31" i="13"/>
  <c r="U30" i="13" s="1"/>
  <c r="U29" i="13" s="1"/>
  <c r="U28" i="13" s="1"/>
  <c r="U27" i="13" s="1"/>
  <c r="U26" i="13" s="1"/>
  <c r="U25" i="13" s="1"/>
  <c r="U24" i="13" s="1"/>
  <c r="U23" i="13" s="1"/>
  <c r="U22" i="13" s="1"/>
  <c r="U21" i="13" s="1"/>
  <c r="U20" i="13" s="1"/>
  <c r="U19" i="13" s="1"/>
  <c r="U18" i="13" s="1"/>
  <c r="U17" i="13" s="1"/>
  <c r="U16" i="13" s="1"/>
  <c r="U15" i="13" s="1"/>
  <c r="T31" i="13"/>
  <c r="T30" i="13" s="1"/>
  <c r="T29" i="13" s="1"/>
  <c r="T28" i="13" s="1"/>
  <c r="T27" i="13" s="1"/>
  <c r="T26" i="13" s="1"/>
  <c r="T25" i="13" s="1"/>
  <c r="T24" i="13" s="1"/>
  <c r="T23" i="13" s="1"/>
  <c r="T22" i="13" s="1"/>
  <c r="T21" i="13" s="1"/>
  <c r="T20" i="13" s="1"/>
  <c r="T19" i="13" s="1"/>
  <c r="T18" i="13" s="1"/>
  <c r="T17" i="13" s="1"/>
  <c r="T16" i="13" s="1"/>
  <c r="T15" i="13" s="1"/>
  <c r="S31" i="13"/>
  <c r="S30" i="13" s="1"/>
  <c r="S29" i="13" s="1"/>
  <c r="S28" i="13" s="1"/>
  <c r="S27" i="13" s="1"/>
  <c r="S26" i="13" s="1"/>
  <c r="S25" i="13" s="1"/>
  <c r="S24" i="13" s="1"/>
  <c r="S23" i="13" s="1"/>
  <c r="S22" i="13" s="1"/>
  <c r="S21" i="13" s="1"/>
  <c r="S20" i="13" s="1"/>
  <c r="S19" i="13" s="1"/>
  <c r="S18" i="13" s="1"/>
  <c r="S17" i="13" s="1"/>
  <c r="S16" i="13" s="1"/>
  <c r="S15" i="13" s="1"/>
  <c r="F16" i="13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E16" i="13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0" i="13" s="1"/>
  <c r="E31" i="13" s="1"/>
  <c r="E32" i="13" s="1"/>
  <c r="D16" i="13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C16" i="13"/>
  <c r="C17" i="13" s="1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B16" i="13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W37" i="14"/>
  <c r="W36" i="14" s="1"/>
  <c r="W35" i="14" s="1"/>
  <c r="W34" i="14" s="1"/>
  <c r="W33" i="14" s="1"/>
  <c r="W32" i="14" s="1"/>
  <c r="W31" i="14" s="1"/>
  <c r="W30" i="14" s="1"/>
  <c r="W29" i="14" s="1"/>
  <c r="W28" i="14" s="1"/>
  <c r="W27" i="14" s="1"/>
  <c r="W26" i="14" s="1"/>
  <c r="W25" i="14" s="1"/>
  <c r="W24" i="14" s="1"/>
  <c r="W23" i="14" s="1"/>
  <c r="W22" i="14" s="1"/>
  <c r="W21" i="14" s="1"/>
  <c r="W20" i="14" s="1"/>
  <c r="W19" i="14" s="1"/>
  <c r="W18" i="14" s="1"/>
  <c r="W17" i="14" s="1"/>
  <c r="W16" i="14" s="1"/>
  <c r="W15" i="14" s="1"/>
  <c r="V37" i="14"/>
  <c r="V36" i="14" s="1"/>
  <c r="V35" i="14" s="1"/>
  <c r="V34" i="14" s="1"/>
  <c r="V33" i="14" s="1"/>
  <c r="V32" i="14" s="1"/>
  <c r="V31" i="14" s="1"/>
  <c r="V30" i="14" s="1"/>
  <c r="V29" i="14" s="1"/>
  <c r="V28" i="14" s="1"/>
  <c r="V27" i="14" s="1"/>
  <c r="V26" i="14" s="1"/>
  <c r="V25" i="14" s="1"/>
  <c r="V24" i="14" s="1"/>
  <c r="V23" i="14" s="1"/>
  <c r="V22" i="14" s="1"/>
  <c r="V21" i="14" s="1"/>
  <c r="V20" i="14" s="1"/>
  <c r="V19" i="14" s="1"/>
  <c r="V18" i="14" s="1"/>
  <c r="V17" i="14" s="1"/>
  <c r="V16" i="14" s="1"/>
  <c r="V15" i="14" s="1"/>
  <c r="U37" i="14"/>
  <c r="U36" i="14" s="1"/>
  <c r="U35" i="14" s="1"/>
  <c r="U34" i="14" s="1"/>
  <c r="U33" i="14" s="1"/>
  <c r="U32" i="14" s="1"/>
  <c r="U31" i="14" s="1"/>
  <c r="U30" i="14" s="1"/>
  <c r="U29" i="14" s="1"/>
  <c r="U28" i="14" s="1"/>
  <c r="U27" i="14" s="1"/>
  <c r="U26" i="14" s="1"/>
  <c r="U25" i="14" s="1"/>
  <c r="U24" i="14" s="1"/>
  <c r="U23" i="14" s="1"/>
  <c r="U22" i="14" s="1"/>
  <c r="U21" i="14" s="1"/>
  <c r="U20" i="14" s="1"/>
  <c r="U19" i="14" s="1"/>
  <c r="U18" i="14" s="1"/>
  <c r="U17" i="14" s="1"/>
  <c r="U16" i="14" s="1"/>
  <c r="U15" i="14" s="1"/>
  <c r="T37" i="14"/>
  <c r="T36" i="14" s="1"/>
  <c r="T35" i="14" s="1"/>
  <c r="T34" i="14" s="1"/>
  <c r="T33" i="14" s="1"/>
  <c r="T32" i="14" s="1"/>
  <c r="T31" i="14" s="1"/>
  <c r="T30" i="14" s="1"/>
  <c r="T29" i="14" s="1"/>
  <c r="T28" i="14" s="1"/>
  <c r="T27" i="14" s="1"/>
  <c r="T26" i="14" s="1"/>
  <c r="T25" i="14" s="1"/>
  <c r="T24" i="14" s="1"/>
  <c r="T23" i="14" s="1"/>
  <c r="T22" i="14" s="1"/>
  <c r="T21" i="14" s="1"/>
  <c r="T20" i="14" s="1"/>
  <c r="T19" i="14" s="1"/>
  <c r="T18" i="14" s="1"/>
  <c r="T17" i="14" s="1"/>
  <c r="T16" i="14" s="1"/>
  <c r="T15" i="14" s="1"/>
  <c r="S37" i="14"/>
  <c r="S36" i="14" s="1"/>
  <c r="S35" i="14" s="1"/>
  <c r="S34" i="14" s="1"/>
  <c r="S33" i="14" s="1"/>
  <c r="S32" i="14" s="1"/>
  <c r="S31" i="14" s="1"/>
  <c r="S30" i="14" s="1"/>
  <c r="S29" i="14" s="1"/>
  <c r="S28" i="14" s="1"/>
  <c r="S27" i="14" s="1"/>
  <c r="S26" i="14" s="1"/>
  <c r="S25" i="14" s="1"/>
  <c r="S24" i="14" s="1"/>
  <c r="S23" i="14" s="1"/>
  <c r="S22" i="14" s="1"/>
  <c r="S21" i="14" s="1"/>
  <c r="S20" i="14" s="1"/>
  <c r="S19" i="14" s="1"/>
  <c r="S18" i="14" s="1"/>
  <c r="S17" i="14" s="1"/>
  <c r="S16" i="14" s="1"/>
  <c r="S15" i="14" s="1"/>
  <c r="F16" i="14"/>
  <c r="F17" i="14" s="1"/>
  <c r="F18" i="14" s="1"/>
  <c r="F19" i="14" s="1"/>
  <c r="F20" i="14" s="1"/>
  <c r="F21" i="14" s="1"/>
  <c r="F22" i="14" s="1"/>
  <c r="F23" i="14" s="1"/>
  <c r="F24" i="14" s="1"/>
  <c r="F25" i="14" s="1"/>
  <c r="F26" i="14" s="1"/>
  <c r="F27" i="14" s="1"/>
  <c r="F28" i="14" s="1"/>
  <c r="F29" i="14" s="1"/>
  <c r="F30" i="14" s="1"/>
  <c r="F31" i="14" s="1"/>
  <c r="F32" i="14" s="1"/>
  <c r="F33" i="14" s="1"/>
  <c r="F34" i="14" s="1"/>
  <c r="F35" i="14" s="1"/>
  <c r="F36" i="14" s="1"/>
  <c r="F37" i="14" s="1"/>
  <c r="F38" i="14" s="1"/>
  <c r="E16" i="14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E27" i="14" s="1"/>
  <c r="E28" i="14" s="1"/>
  <c r="E29" i="14" s="1"/>
  <c r="E30" i="14" s="1"/>
  <c r="E31" i="14" s="1"/>
  <c r="E32" i="14" s="1"/>
  <c r="E33" i="14" s="1"/>
  <c r="E34" i="14" s="1"/>
  <c r="E35" i="14" s="1"/>
  <c r="E36" i="14" s="1"/>
  <c r="E37" i="14" s="1"/>
  <c r="E38" i="14" s="1"/>
  <c r="D16" i="14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D29" i="14" s="1"/>
  <c r="D30" i="14" s="1"/>
  <c r="D31" i="14" s="1"/>
  <c r="D32" i="14" s="1"/>
  <c r="D33" i="14" s="1"/>
  <c r="D34" i="14" s="1"/>
  <c r="D35" i="14" s="1"/>
  <c r="D36" i="14" s="1"/>
  <c r="D37" i="14" s="1"/>
  <c r="D38" i="14" s="1"/>
  <c r="C16" i="14"/>
  <c r="C17" i="14" s="1"/>
  <c r="C18" i="14" s="1"/>
  <c r="C19" i="14" s="1"/>
  <c r="C20" i="14" s="1"/>
  <c r="C21" i="14" s="1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C37" i="14" s="1"/>
  <c r="C38" i="14" s="1"/>
  <c r="S38" i="15"/>
  <c r="S37" i="15" s="1"/>
  <c r="S36" i="15" s="1"/>
  <c r="S35" i="15" s="1"/>
  <c r="S34" i="15" s="1"/>
  <c r="S33" i="15" s="1"/>
  <c r="S32" i="15" s="1"/>
  <c r="S31" i="15" s="1"/>
  <c r="S30" i="15" s="1"/>
  <c r="S29" i="15" s="1"/>
  <c r="S28" i="15" s="1"/>
  <c r="S27" i="15" s="1"/>
  <c r="S26" i="15" s="1"/>
  <c r="S25" i="15" s="1"/>
  <c r="S24" i="15" s="1"/>
  <c r="S23" i="15" s="1"/>
  <c r="S22" i="15" s="1"/>
  <c r="S21" i="15" s="1"/>
  <c r="S20" i="15" s="1"/>
  <c r="S19" i="15" s="1"/>
  <c r="S18" i="15" s="1"/>
  <c r="S17" i="15" s="1"/>
  <c r="S16" i="15" s="1"/>
  <c r="S15" i="15" s="1"/>
  <c r="R38" i="15"/>
  <c r="R37" i="15" s="1"/>
  <c r="R36" i="15" s="1"/>
  <c r="R35" i="15" s="1"/>
  <c r="R34" i="15" s="1"/>
  <c r="R33" i="15" s="1"/>
  <c r="R32" i="15" s="1"/>
  <c r="R31" i="15" s="1"/>
  <c r="R30" i="15" s="1"/>
  <c r="R29" i="15" s="1"/>
  <c r="R28" i="15" s="1"/>
  <c r="R27" i="15" s="1"/>
  <c r="R26" i="15" s="1"/>
  <c r="R25" i="15" s="1"/>
  <c r="R24" i="15" s="1"/>
  <c r="R23" i="15" s="1"/>
  <c r="R22" i="15" s="1"/>
  <c r="R21" i="15" s="1"/>
  <c r="R20" i="15" s="1"/>
  <c r="R19" i="15" s="1"/>
  <c r="R18" i="15" s="1"/>
  <c r="R17" i="15" s="1"/>
  <c r="R16" i="15" s="1"/>
  <c r="R15" i="15" s="1"/>
  <c r="Q38" i="15"/>
  <c r="Q37" i="15" s="1"/>
  <c r="Q36" i="15" s="1"/>
  <c r="Q35" i="15" s="1"/>
  <c r="Q34" i="15" s="1"/>
  <c r="Q33" i="15" s="1"/>
  <c r="Q32" i="15" s="1"/>
  <c r="Q31" i="15" s="1"/>
  <c r="Q30" i="15" s="1"/>
  <c r="Q29" i="15" s="1"/>
  <c r="Q28" i="15" s="1"/>
  <c r="Q27" i="15" s="1"/>
  <c r="Q26" i="15" s="1"/>
  <c r="Q25" i="15" s="1"/>
  <c r="Q24" i="15" s="1"/>
  <c r="Q23" i="15" s="1"/>
  <c r="Q22" i="15" s="1"/>
  <c r="Q21" i="15" s="1"/>
  <c r="Q20" i="15" s="1"/>
  <c r="Q19" i="15" s="1"/>
  <c r="Q18" i="15" s="1"/>
  <c r="Q17" i="15" s="1"/>
  <c r="Q16" i="15" s="1"/>
  <c r="Q15" i="15" s="1"/>
  <c r="D16" i="15"/>
  <c r="D17" i="15" s="1"/>
  <c r="D18" i="15" s="1"/>
  <c r="D19" i="15" s="1"/>
  <c r="D20" i="15" s="1"/>
  <c r="D21" i="15" s="1"/>
  <c r="D22" i="15" s="1"/>
  <c r="D23" i="15" s="1"/>
  <c r="D24" i="15" s="1"/>
  <c r="D25" i="15" s="1"/>
  <c r="D26" i="15" s="1"/>
  <c r="D27" i="15" s="1"/>
  <c r="D28" i="15" s="1"/>
  <c r="D29" i="15" s="1"/>
  <c r="D30" i="15" s="1"/>
  <c r="D31" i="15" s="1"/>
  <c r="D32" i="15" s="1"/>
  <c r="D33" i="15" s="1"/>
  <c r="D34" i="15" s="1"/>
  <c r="D35" i="15" s="1"/>
  <c r="D36" i="15" s="1"/>
  <c r="D37" i="15" s="1"/>
  <c r="D38" i="15" s="1"/>
  <c r="D39" i="15" s="1"/>
  <c r="C16" i="15"/>
  <c r="C17" i="15" s="1"/>
  <c r="C18" i="15" s="1"/>
  <c r="C19" i="15" s="1"/>
  <c r="C20" i="15" s="1"/>
  <c r="C21" i="15" s="1"/>
  <c r="C22" i="15" s="1"/>
  <c r="C23" i="15" s="1"/>
  <c r="C24" i="15" s="1"/>
  <c r="C25" i="15" s="1"/>
  <c r="C26" i="15" s="1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W28" i="16"/>
  <c r="W27" i="16" s="1"/>
  <c r="W26" i="16" s="1"/>
  <c r="W25" i="16" s="1"/>
  <c r="W24" i="16" s="1"/>
  <c r="W23" i="16" s="1"/>
  <c r="W22" i="16" s="1"/>
  <c r="W21" i="16" s="1"/>
  <c r="W20" i="16" s="1"/>
  <c r="W19" i="16" s="1"/>
  <c r="W18" i="16" s="1"/>
  <c r="W17" i="16" s="1"/>
  <c r="W16" i="16" s="1"/>
  <c r="W15" i="16" s="1"/>
  <c r="V28" i="16"/>
  <c r="V27" i="16" s="1"/>
  <c r="V26" i="16" s="1"/>
  <c r="V25" i="16" s="1"/>
  <c r="V24" i="16" s="1"/>
  <c r="V23" i="16" s="1"/>
  <c r="V22" i="16" s="1"/>
  <c r="V21" i="16" s="1"/>
  <c r="V20" i="16" s="1"/>
  <c r="V19" i="16" s="1"/>
  <c r="V18" i="16" s="1"/>
  <c r="V17" i="16" s="1"/>
  <c r="V16" i="16" s="1"/>
  <c r="V15" i="16" s="1"/>
  <c r="U28" i="16"/>
  <c r="U27" i="16" s="1"/>
  <c r="U26" i="16" s="1"/>
  <c r="U25" i="16" s="1"/>
  <c r="U24" i="16" s="1"/>
  <c r="U23" i="16" s="1"/>
  <c r="U22" i="16" s="1"/>
  <c r="U21" i="16" s="1"/>
  <c r="U20" i="16" s="1"/>
  <c r="U19" i="16" s="1"/>
  <c r="U18" i="16" s="1"/>
  <c r="U17" i="16" s="1"/>
  <c r="U16" i="16" s="1"/>
  <c r="U15" i="16" s="1"/>
  <c r="T28" i="16"/>
  <c r="T27" i="16" s="1"/>
  <c r="T26" i="16" s="1"/>
  <c r="T25" i="16" s="1"/>
  <c r="T24" i="16" s="1"/>
  <c r="T23" i="16" s="1"/>
  <c r="T22" i="16" s="1"/>
  <c r="T21" i="16" s="1"/>
  <c r="T20" i="16" s="1"/>
  <c r="T19" i="16" s="1"/>
  <c r="T18" i="16" s="1"/>
  <c r="T17" i="16" s="1"/>
  <c r="T16" i="16" s="1"/>
  <c r="T15" i="16" s="1"/>
  <c r="S28" i="16"/>
  <c r="S27" i="16" s="1"/>
  <c r="S26" i="16" s="1"/>
  <c r="S25" i="16" s="1"/>
  <c r="S24" i="16" s="1"/>
  <c r="S23" i="16" s="1"/>
  <c r="S22" i="16" s="1"/>
  <c r="S21" i="16" s="1"/>
  <c r="S20" i="16" s="1"/>
  <c r="S19" i="16" s="1"/>
  <c r="S18" i="16" s="1"/>
  <c r="S17" i="16" s="1"/>
  <c r="S16" i="16" s="1"/>
  <c r="S15" i="16" s="1"/>
  <c r="F16" i="16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E16" i="16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D16" i="16"/>
  <c r="D17" i="16" s="1"/>
  <c r="D18" i="16" s="1"/>
  <c r="D19" i="16" s="1"/>
  <c r="D20" i="16" s="1"/>
  <c r="D21" i="16" s="1"/>
  <c r="D22" i="16" s="1"/>
  <c r="D23" i="16" s="1"/>
  <c r="D24" i="16" s="1"/>
  <c r="D25" i="16" s="1"/>
  <c r="D26" i="16" s="1"/>
  <c r="D27" i="16" s="1"/>
  <c r="D28" i="16" s="1"/>
  <c r="D29" i="16" s="1"/>
  <c r="C16" i="16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W32" i="17"/>
  <c r="W31" i="17" s="1"/>
  <c r="W30" i="17" s="1"/>
  <c r="W29" i="17" s="1"/>
  <c r="W28" i="17" s="1"/>
  <c r="W27" i="17" s="1"/>
  <c r="W26" i="17" s="1"/>
  <c r="W25" i="17" s="1"/>
  <c r="W24" i="17" s="1"/>
  <c r="W23" i="17" s="1"/>
  <c r="W22" i="17" s="1"/>
  <c r="W21" i="17" s="1"/>
  <c r="W20" i="17" s="1"/>
  <c r="W19" i="17" s="1"/>
  <c r="W18" i="17" s="1"/>
  <c r="W17" i="17" s="1"/>
  <c r="W16" i="17" s="1"/>
  <c r="W15" i="17" s="1"/>
  <c r="V31" i="17"/>
  <c r="V30" i="17" s="1"/>
  <c r="V29" i="17" s="1"/>
  <c r="V28" i="17" s="1"/>
  <c r="V27" i="17" s="1"/>
  <c r="V26" i="17" s="1"/>
  <c r="V25" i="17" s="1"/>
  <c r="V24" i="17" s="1"/>
  <c r="V23" i="17" s="1"/>
  <c r="V22" i="17" s="1"/>
  <c r="V21" i="17" s="1"/>
  <c r="V20" i="17" s="1"/>
  <c r="V19" i="17" s="1"/>
  <c r="V18" i="17" s="1"/>
  <c r="V17" i="17" s="1"/>
  <c r="V16" i="17" s="1"/>
  <c r="V15" i="17" s="1"/>
  <c r="U32" i="17"/>
  <c r="U31" i="17" s="1"/>
  <c r="U30" i="17" s="1"/>
  <c r="U29" i="17" s="1"/>
  <c r="U28" i="17" s="1"/>
  <c r="U27" i="17" s="1"/>
  <c r="U26" i="17" s="1"/>
  <c r="U25" i="17" s="1"/>
  <c r="U24" i="17" s="1"/>
  <c r="U23" i="17" s="1"/>
  <c r="U22" i="17" s="1"/>
  <c r="U21" i="17" s="1"/>
  <c r="U20" i="17" s="1"/>
  <c r="U19" i="17" s="1"/>
  <c r="U18" i="17" s="1"/>
  <c r="U17" i="17" s="1"/>
  <c r="U16" i="17" s="1"/>
  <c r="U15" i="17" s="1"/>
  <c r="T31" i="17"/>
  <c r="T30" i="17" s="1"/>
  <c r="T29" i="17" s="1"/>
  <c r="T28" i="17" s="1"/>
  <c r="T27" i="17" s="1"/>
  <c r="T26" i="17" s="1"/>
  <c r="T25" i="17" s="1"/>
  <c r="T24" i="17" s="1"/>
  <c r="T23" i="17" s="1"/>
  <c r="T22" i="17" s="1"/>
  <c r="T21" i="17" s="1"/>
  <c r="T20" i="17" s="1"/>
  <c r="T19" i="17" s="1"/>
  <c r="T18" i="17" s="1"/>
  <c r="T17" i="17" s="1"/>
  <c r="T16" i="17" s="1"/>
  <c r="T15" i="17" s="1"/>
  <c r="S32" i="17"/>
  <c r="S31" i="17" s="1"/>
  <c r="S30" i="17" s="1"/>
  <c r="S29" i="17" s="1"/>
  <c r="S28" i="17" s="1"/>
  <c r="S27" i="17" s="1"/>
  <c r="S26" i="17" s="1"/>
  <c r="S25" i="17" s="1"/>
  <c r="S24" i="17" s="1"/>
  <c r="S23" i="17" s="1"/>
  <c r="S22" i="17" s="1"/>
  <c r="S21" i="17" s="1"/>
  <c r="S20" i="17" s="1"/>
  <c r="S19" i="17" s="1"/>
  <c r="S18" i="17" s="1"/>
  <c r="S17" i="17" s="1"/>
  <c r="S16" i="17" s="1"/>
  <c r="S15" i="17" s="1"/>
  <c r="F16" i="17"/>
  <c r="F17" i="17" s="1"/>
  <c r="F18" i="17" s="1"/>
  <c r="F19" i="17" s="1"/>
  <c r="F20" i="17" s="1"/>
  <c r="F21" i="17" s="1"/>
  <c r="F22" i="17" s="1"/>
  <c r="F23" i="17" s="1"/>
  <c r="F24" i="17" s="1"/>
  <c r="F25" i="17" s="1"/>
  <c r="F26" i="17" s="1"/>
  <c r="F27" i="17" s="1"/>
  <c r="F28" i="17" s="1"/>
  <c r="F29" i="17" s="1"/>
  <c r="F30" i="17" s="1"/>
  <c r="F31" i="17" s="1"/>
  <c r="F32" i="17" s="1"/>
  <c r="F33" i="17" s="1"/>
  <c r="E16" i="17"/>
  <c r="E17" i="17" s="1"/>
  <c r="E18" i="17" s="1"/>
  <c r="E19" i="17" s="1"/>
  <c r="E20" i="17" s="1"/>
  <c r="E21" i="17" s="1"/>
  <c r="E22" i="17" s="1"/>
  <c r="E23" i="17" s="1"/>
  <c r="E24" i="17" s="1"/>
  <c r="E25" i="17" s="1"/>
  <c r="E26" i="17" s="1"/>
  <c r="E27" i="17" s="1"/>
  <c r="E28" i="17" s="1"/>
  <c r="E29" i="17" s="1"/>
  <c r="E30" i="17" s="1"/>
  <c r="E31" i="17" s="1"/>
  <c r="E32" i="17" s="1"/>
  <c r="E33" i="17" s="1"/>
  <c r="D16" i="17"/>
  <c r="D17" i="17" s="1"/>
  <c r="D18" i="17" s="1"/>
  <c r="D19" i="17" s="1"/>
  <c r="D20" i="17" s="1"/>
  <c r="D21" i="17" s="1"/>
  <c r="D22" i="17" s="1"/>
  <c r="D23" i="17" s="1"/>
  <c r="D24" i="17" s="1"/>
  <c r="D25" i="17" s="1"/>
  <c r="D26" i="17" s="1"/>
  <c r="D27" i="17" s="1"/>
  <c r="D28" i="17" s="1"/>
  <c r="D29" i="17" s="1"/>
  <c r="D30" i="17" s="1"/>
  <c r="D31" i="17" s="1"/>
  <c r="D32" i="17" s="1"/>
  <c r="D33" i="17" s="1"/>
  <c r="C16" i="17"/>
  <c r="C17" i="17" s="1"/>
  <c r="C18" i="17" s="1"/>
  <c r="C19" i="17" s="1"/>
  <c r="C20" i="17" s="1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B17" i="17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W37" i="18"/>
  <c r="W36" i="18" s="1"/>
  <c r="W35" i="18" s="1"/>
  <c r="W34" i="18" s="1"/>
  <c r="W33" i="18" s="1"/>
  <c r="W32" i="18" s="1"/>
  <c r="W31" i="18" s="1"/>
  <c r="W30" i="18" s="1"/>
  <c r="W29" i="18" s="1"/>
  <c r="W28" i="18" s="1"/>
  <c r="W27" i="18" s="1"/>
  <c r="W26" i="18" s="1"/>
  <c r="W25" i="18" s="1"/>
  <c r="W24" i="18" s="1"/>
  <c r="W23" i="18" s="1"/>
  <c r="W22" i="18" s="1"/>
  <c r="W21" i="18" s="1"/>
  <c r="W20" i="18" s="1"/>
  <c r="W19" i="18" s="1"/>
  <c r="W18" i="18" s="1"/>
  <c r="W17" i="18" s="1"/>
  <c r="W16" i="18" s="1"/>
  <c r="W15" i="18" s="1"/>
  <c r="V37" i="18"/>
  <c r="V36" i="18" s="1"/>
  <c r="V35" i="18" s="1"/>
  <c r="V34" i="18" s="1"/>
  <c r="V33" i="18" s="1"/>
  <c r="V32" i="18" s="1"/>
  <c r="V31" i="18" s="1"/>
  <c r="V30" i="18" s="1"/>
  <c r="V29" i="18" s="1"/>
  <c r="V28" i="18" s="1"/>
  <c r="V27" i="18" s="1"/>
  <c r="V26" i="18" s="1"/>
  <c r="V25" i="18" s="1"/>
  <c r="V24" i="18" s="1"/>
  <c r="V23" i="18" s="1"/>
  <c r="V22" i="18" s="1"/>
  <c r="V21" i="18" s="1"/>
  <c r="V20" i="18" s="1"/>
  <c r="V19" i="18" s="1"/>
  <c r="V18" i="18" s="1"/>
  <c r="V17" i="18" s="1"/>
  <c r="V16" i="18" s="1"/>
  <c r="V15" i="18" s="1"/>
  <c r="U37" i="18"/>
  <c r="U36" i="18" s="1"/>
  <c r="U35" i="18" s="1"/>
  <c r="U34" i="18" s="1"/>
  <c r="U33" i="18" s="1"/>
  <c r="U32" i="18" s="1"/>
  <c r="U31" i="18" s="1"/>
  <c r="U30" i="18" s="1"/>
  <c r="U29" i="18" s="1"/>
  <c r="U28" i="18" s="1"/>
  <c r="U27" i="18" s="1"/>
  <c r="U26" i="18" s="1"/>
  <c r="U25" i="18" s="1"/>
  <c r="U24" i="18" s="1"/>
  <c r="U23" i="18" s="1"/>
  <c r="U22" i="18" s="1"/>
  <c r="U21" i="18" s="1"/>
  <c r="U20" i="18" s="1"/>
  <c r="U19" i="18" s="1"/>
  <c r="U18" i="18" s="1"/>
  <c r="U17" i="18" s="1"/>
  <c r="U16" i="18" s="1"/>
  <c r="U15" i="18" s="1"/>
  <c r="T37" i="18"/>
  <c r="T36" i="18" s="1"/>
  <c r="T35" i="18" s="1"/>
  <c r="T34" i="18" s="1"/>
  <c r="T33" i="18" s="1"/>
  <c r="T32" i="18" s="1"/>
  <c r="T31" i="18" s="1"/>
  <c r="T30" i="18" s="1"/>
  <c r="T29" i="18" s="1"/>
  <c r="T28" i="18" s="1"/>
  <c r="T27" i="18" s="1"/>
  <c r="T26" i="18" s="1"/>
  <c r="T25" i="18" s="1"/>
  <c r="T24" i="18" s="1"/>
  <c r="T23" i="18" s="1"/>
  <c r="T22" i="18" s="1"/>
  <c r="T21" i="18" s="1"/>
  <c r="T20" i="18" s="1"/>
  <c r="T19" i="18" s="1"/>
  <c r="T18" i="18" s="1"/>
  <c r="T17" i="18" s="1"/>
  <c r="T16" i="18" s="1"/>
  <c r="T15" i="18" s="1"/>
  <c r="S37" i="18"/>
  <c r="S36" i="18" s="1"/>
  <c r="S35" i="18" s="1"/>
  <c r="S34" i="18" s="1"/>
  <c r="S33" i="18" s="1"/>
  <c r="S32" i="18" s="1"/>
  <c r="S31" i="18" s="1"/>
  <c r="S30" i="18" s="1"/>
  <c r="S29" i="18" s="1"/>
  <c r="S28" i="18" s="1"/>
  <c r="S27" i="18" s="1"/>
  <c r="S26" i="18" s="1"/>
  <c r="S25" i="18" s="1"/>
  <c r="S24" i="18" s="1"/>
  <c r="S23" i="18" s="1"/>
  <c r="S22" i="18" s="1"/>
  <c r="S21" i="18" s="1"/>
  <c r="S20" i="18" s="1"/>
  <c r="S19" i="18" s="1"/>
  <c r="S18" i="18" s="1"/>
  <c r="S17" i="18" s="1"/>
  <c r="S16" i="18" s="1"/>
  <c r="S15" i="18" s="1"/>
  <c r="F16" i="18"/>
  <c r="F17" i="18" s="1"/>
  <c r="F18" i="18" s="1"/>
  <c r="F19" i="18" s="1"/>
  <c r="F20" i="18" s="1"/>
  <c r="F21" i="18" s="1"/>
  <c r="F22" i="18" s="1"/>
  <c r="F23" i="18" s="1"/>
  <c r="F24" i="18" s="1"/>
  <c r="F25" i="18" s="1"/>
  <c r="F26" i="18" s="1"/>
  <c r="F27" i="18" s="1"/>
  <c r="F28" i="18" s="1"/>
  <c r="F29" i="18" s="1"/>
  <c r="F30" i="18" s="1"/>
  <c r="F31" i="18" s="1"/>
  <c r="F32" i="18" s="1"/>
  <c r="F33" i="18" s="1"/>
  <c r="F34" i="18" s="1"/>
  <c r="F35" i="18" s="1"/>
  <c r="F36" i="18" s="1"/>
  <c r="F37" i="18" s="1"/>
  <c r="F38" i="18" s="1"/>
  <c r="D16" i="18"/>
  <c r="D17" i="18" s="1"/>
  <c r="D18" i="18" s="1"/>
  <c r="D19" i="18" s="1"/>
  <c r="D20" i="18" s="1"/>
  <c r="D21" i="18" s="1"/>
  <c r="D22" i="18" s="1"/>
  <c r="D23" i="18" s="1"/>
  <c r="D24" i="18" s="1"/>
  <c r="D25" i="18" s="1"/>
  <c r="D26" i="18" s="1"/>
  <c r="D27" i="18" s="1"/>
  <c r="D28" i="18" s="1"/>
  <c r="D29" i="18" s="1"/>
  <c r="D30" i="18" s="1"/>
  <c r="D31" i="18" s="1"/>
  <c r="D32" i="18" s="1"/>
  <c r="D33" i="18" s="1"/>
  <c r="D34" i="18" s="1"/>
  <c r="D35" i="18" s="1"/>
  <c r="D36" i="18" s="1"/>
  <c r="D37" i="18" s="1"/>
  <c r="D38" i="18" s="1"/>
  <c r="C16" i="18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N30" i="18"/>
  <c r="K31" i="18"/>
  <c r="R37" i="18"/>
  <c r="R36" i="18" s="1"/>
  <c r="R35" i="18" s="1"/>
  <c r="R34" i="18" s="1"/>
  <c r="R33" i="18" s="1"/>
  <c r="R32" i="18" s="1"/>
  <c r="R31" i="18" s="1"/>
  <c r="R30" i="18" s="1"/>
  <c r="R29" i="18" s="1"/>
  <c r="R28" i="18" s="1"/>
  <c r="R27" i="18" s="1"/>
  <c r="R26" i="18" s="1"/>
  <c r="P37" i="18"/>
  <c r="P36" i="18" s="1"/>
  <c r="P35" i="18" s="1"/>
  <c r="P34" i="18" s="1"/>
  <c r="P33" i="18" s="1"/>
  <c r="P32" i="18" s="1"/>
  <c r="P31" i="18" s="1"/>
  <c r="P30" i="18" s="1"/>
  <c r="P29" i="18" s="1"/>
  <c r="P28" i="18" s="1"/>
  <c r="P27" i="18" s="1"/>
  <c r="P26" i="18" s="1"/>
  <c r="N17" i="18"/>
  <c r="K17" i="18"/>
  <c r="R24" i="18" l="1"/>
  <c r="R23" i="18" s="1"/>
  <c r="R22" i="18" s="1"/>
  <c r="P24" i="18"/>
  <c r="P23" i="18" s="1"/>
  <c r="P22" i="18" s="1"/>
  <c r="N18" i="17"/>
  <c r="N21" i="17"/>
  <c r="N32" i="17"/>
  <c r="K33" i="17"/>
  <c r="K22" i="17"/>
  <c r="K19" i="17"/>
  <c r="N17" i="17"/>
  <c r="K17" i="17"/>
  <c r="N18" i="16"/>
  <c r="N25" i="16"/>
  <c r="N24" i="16"/>
  <c r="K25" i="16"/>
  <c r="K19" i="16"/>
  <c r="N26" i="1"/>
  <c r="N24" i="13"/>
  <c r="N26" i="14"/>
  <c r="N22" i="14"/>
  <c r="N18" i="14"/>
  <c r="L22" i="15"/>
  <c r="L19" i="15"/>
  <c r="L18" i="15"/>
  <c r="K26" i="16"/>
  <c r="N17" i="16"/>
  <c r="K17" i="16"/>
  <c r="I23" i="15"/>
  <c r="I20" i="15"/>
  <c r="I36" i="15"/>
  <c r="I29" i="15"/>
  <c r="I28" i="15"/>
  <c r="I19" i="15"/>
  <c r="L17" i="15"/>
  <c r="I17" i="15"/>
  <c r="P21" i="18" l="1"/>
  <c r="P20" i="18" s="1"/>
  <c r="P19" i="18" s="1"/>
  <c r="P18" i="18" s="1"/>
  <c r="P17" i="18" s="1"/>
  <c r="P16" i="18" s="1"/>
  <c r="P15" i="18" s="1"/>
  <c r="R21" i="18"/>
  <c r="R20" i="18" s="1"/>
  <c r="R19" i="18" s="1"/>
  <c r="R18" i="18" s="1"/>
  <c r="R17" i="18" s="1"/>
  <c r="R16" i="18" s="1"/>
  <c r="R15" i="18" s="1"/>
  <c r="K27" i="14"/>
  <c r="K26" i="14"/>
  <c r="K23" i="14"/>
  <c r="K19" i="14"/>
  <c r="K35" i="14"/>
  <c r="N17" i="14"/>
  <c r="K17" i="14"/>
  <c r="K25" i="13"/>
  <c r="K19" i="13"/>
  <c r="K21" i="13"/>
  <c r="N20" i="13"/>
  <c r="N18" i="13"/>
  <c r="N17" i="13"/>
  <c r="K17" i="13"/>
  <c r="K19" i="1"/>
  <c r="N31" i="1"/>
  <c r="N22" i="1"/>
  <c r="N18" i="1"/>
  <c r="K32" i="1"/>
  <c r="K27" i="1"/>
  <c r="K23" i="1"/>
  <c r="N17" i="1" l="1"/>
  <c r="K17" i="1" l="1"/>
</calcChain>
</file>

<file path=xl/sharedStrings.xml><?xml version="1.0" encoding="utf-8"?>
<sst xmlns="http://schemas.openxmlformats.org/spreadsheetml/2006/main" count="561" uniqueCount="149">
  <si>
    <t>ROZKŁAD JAZDY</t>
  </si>
  <si>
    <t>PRZYSTANKI</t>
  </si>
  <si>
    <t>Vt</t>
  </si>
  <si>
    <t>odległość w km</t>
  </si>
  <si>
    <t>czas przejazdu</t>
  </si>
  <si>
    <t>narastająco</t>
  </si>
  <si>
    <t>pomiędzy przystankami</t>
  </si>
  <si>
    <t>OZNACZENIA:</t>
  </si>
  <si>
    <t>Vt - średnia prędkość techniczna pomiędzy przystankami</t>
  </si>
  <si>
    <t>Organizator Transportu Publicznego : Gmina Pińczów, 28-400 Pińczów ul. 3-go Maja 10</t>
  </si>
  <si>
    <t>Osoba zarządzająca transportem: Michał Warzecha</t>
  </si>
  <si>
    <t>komunikacja zwykła / U - przewóz o charakterze uzyteczności publicznej</t>
  </si>
  <si>
    <t>Linia nr 1</t>
  </si>
  <si>
    <t>NA LINII KOMUNIKACYJNEJ</t>
  </si>
  <si>
    <t>PIŃCZÓW - ORKANÓW przez Zakrzów</t>
  </si>
  <si>
    <t>PIŃCZÓW / ul. Legionistów (parking) / 02</t>
  </si>
  <si>
    <t>PIŃCZÓW / Pl. Wolności (Rynek) / 01</t>
  </si>
  <si>
    <t>PIŃCZÓW / ul. Szkolna (szkoła) / 02</t>
  </si>
  <si>
    <t>PIŃCZÓW / ul. Republiki Pińczowskiej (szkoła) / 02</t>
  </si>
  <si>
    <t>SKRZYPIÓW / 0064 / 02 / 01</t>
  </si>
  <si>
    <t>SKRZYPIÓW / 766 (sklep) / 02 / 01</t>
  </si>
  <si>
    <t>ZAKRZÓW / 0064 (las) / 02  / 01</t>
  </si>
  <si>
    <t>ZAKRZÓW /  0065 / 02 / 01</t>
  </si>
  <si>
    <t>MŁODZAWY DUŻE / 0064 / 02 / 01</t>
  </si>
  <si>
    <t>MŁODZAWY DUŻE / 0064 / 04 / (SKLEP) / 03</t>
  </si>
  <si>
    <t>KOZUBÓW / 0064 / 02 / 01</t>
  </si>
  <si>
    <t xml:space="preserve">MŁODZAWY DUŻE / 0064 /  (SZKOŁA) / 06 / 05 </t>
  </si>
  <si>
    <t>MŁODZAWY DUŻE / 0064 / 08/ 07</t>
  </si>
  <si>
    <t>KOZUBÓW / 0068 / 02 / 01</t>
  </si>
  <si>
    <t>KOZUBÓW / 365002 (szkoła) / 02 / 01</t>
  </si>
  <si>
    <t>KOZUBÓW / 365079 / 02 / 01</t>
  </si>
  <si>
    <t>KOZUBÓW / 0066 / 02 / 01</t>
  </si>
  <si>
    <t>SADEK / 0066 / 02 / 01</t>
  </si>
  <si>
    <t>SADEK / 15171 / Mysiak / 02 / 01</t>
  </si>
  <si>
    <t>SADEK / 15171 / Mysiak / 03 / 04</t>
  </si>
  <si>
    <t>ORKANÓW / 15171 / 01 / 02</t>
  </si>
  <si>
    <t>Kat. dróg</t>
  </si>
  <si>
    <t>gminna</t>
  </si>
  <si>
    <t>wojewódzka</t>
  </si>
  <si>
    <t>powiatowa</t>
  </si>
  <si>
    <t>Liczba pojazdów przewidzianych do realizacji rozkładu jazdy 3 szt.</t>
  </si>
  <si>
    <t>SKRZYPIÓW / 365078 / 04 / 03</t>
  </si>
  <si>
    <t>ZAKRZÓW / 365078 / 02 / 01</t>
  </si>
  <si>
    <t>Linia nr 2</t>
  </si>
  <si>
    <t>MOZGAWA / 0073 / 02 / 01</t>
  </si>
  <si>
    <t>MOZGAWA / 365075 / 01 / 02</t>
  </si>
  <si>
    <t>MOZGAWA / 365075 / 03 / 04</t>
  </si>
  <si>
    <t>ALEKSANDRÓW / 365002 / 01 / 02</t>
  </si>
  <si>
    <t>ALEKSANDRÓW / 365002 / 03 / 04</t>
  </si>
  <si>
    <t>BYCZÓW / 365002 / 01 / 02</t>
  </si>
  <si>
    <t>ZAWARŻA / 0064 / 04</t>
  </si>
  <si>
    <t>ZAWARŻA / 0064 / 02</t>
  </si>
  <si>
    <t>PIŃCZÓW - ZAWARŻA przez BYCZÓW</t>
  </si>
  <si>
    <t>Linia nr 3</t>
  </si>
  <si>
    <t>PIŃCZÓW / ul. Batalionów Chłopskich (Biedronka) / 04 / 03</t>
  </si>
  <si>
    <t>PIŃCZÓW / ul. Batalionów Chłopskich (Grodzisko) / 06 / 05</t>
  </si>
  <si>
    <t>PASTURKA / 767 / 02 / 03</t>
  </si>
  <si>
    <t>PASTURKA / 0070 (Krzywda) / 02 / 01</t>
  </si>
  <si>
    <t>PASTURKA / 0070 / 04 / 03</t>
  </si>
  <si>
    <t>KOWALA / 0070 / 02 / 01</t>
  </si>
  <si>
    <t>KRZYŻANOWICE ŚREDNIE / 0070 / 02 / 03</t>
  </si>
  <si>
    <t>KRZYŻANOWICE DOLNE / 0070 / 02 / 03</t>
  </si>
  <si>
    <t>KRZYŻANOWICE DOLNE / 0070 / 06 / 05</t>
  </si>
  <si>
    <t>LESZCZE / 0070 / 02 / 01</t>
  </si>
  <si>
    <t>LESZCZE / 0070 / 04 / 03</t>
  </si>
  <si>
    <t>LESZCZE / 0070 / 06 / 05</t>
  </si>
  <si>
    <t>KRZYŻANOWICE ŚREDNIE / 365011 (szkoła) / 02 / 01</t>
  </si>
  <si>
    <t>GACKI / 365011 (pętla) / 02</t>
  </si>
  <si>
    <t>WOLA ZAGOJSKA GÓRNA / 365013 / 02</t>
  </si>
  <si>
    <t>WOLA ZAGOJSKA GÓRNA / 365013 (pętla ) / 04</t>
  </si>
  <si>
    <t>WOLA ZAGOJSKA DOLNA / 0070 / 02 / 01</t>
  </si>
  <si>
    <t>WOLA ZAGOJSKA DOLNA / 0070 / 04 / 03</t>
  </si>
  <si>
    <t>STARA ZAGOŚĆ / 0070 / 04 / (sklep) / 05</t>
  </si>
  <si>
    <t>STARA ZAGOŚĆ / 0070 / 08 / 07</t>
  </si>
  <si>
    <t>STARA ZAGOŚĆ / 0070 / 10 / 09</t>
  </si>
  <si>
    <t>STARA ZAGOŚĆ / 0070 / 02 / 01</t>
  </si>
  <si>
    <t>STARA ZAGOŚĆ / SZKOŁA / 01</t>
  </si>
  <si>
    <t>PIŃCZÓW - STARA ZAGOŚĆ przez GACKI</t>
  </si>
  <si>
    <t>PIŃCZÓW - WINIARY przez GACKI</t>
  </si>
  <si>
    <t>BOGUCICE PIERWSZE / 0075 / 01 / 02</t>
  </si>
  <si>
    <t>GACKI / 0075 (osiedle) / 02</t>
  </si>
  <si>
    <t>WINIARY / 0085 (Gaik) / 01 / 02</t>
  </si>
  <si>
    <t>WINIARY / 0085 (Gaik) / 05 / 04</t>
  </si>
  <si>
    <t>WINIARY / 0085  / 07 / (Gaik) / 08</t>
  </si>
  <si>
    <t>Linia nr 4</t>
  </si>
  <si>
    <t>Linia nr 5</t>
  </si>
  <si>
    <t>BOGUCICE PIERWSZE / (767) ul. Stara Wieś / 04 / (szkoła) / 03</t>
  </si>
  <si>
    <t xml:space="preserve">BOGUCICE DRUGIE / (767) ul. Szosa / 02 / 01 </t>
  </si>
  <si>
    <t>BOGUCICE PIERWSZE / (767) ul. Parcelacja / 05 / 06</t>
  </si>
  <si>
    <t>MARZĘCIN / 767 / 01 / 02</t>
  </si>
  <si>
    <t>MARZĘCIN / 365008 / 02</t>
  </si>
  <si>
    <t>MARZĘCIN / 15175 (Grabowiec) / 01 / 02</t>
  </si>
  <si>
    <t>PIŃCZÓW -  MARZĘCIN przez BOGUCICE</t>
  </si>
  <si>
    <t>Linia nr 6</t>
  </si>
  <si>
    <t>PIŃCZÓW - UNIKÓW przez CHWAŁOWICE</t>
  </si>
  <si>
    <t>WŁOCHY / 0021 / 07 / 08</t>
  </si>
  <si>
    <t>WŁOCHY / 0021 / 05 / 06</t>
  </si>
  <si>
    <t>WŁOCHY / 0021 / 03 / 02</t>
  </si>
  <si>
    <t>CHRUŚCICE / 0013 (sklep) / 01 / 02</t>
  </si>
  <si>
    <t>CHRUŚCICE / 0021 / 01 / 02</t>
  </si>
  <si>
    <t>CHWAŁOWICE / 0019 / 01 / 02</t>
  </si>
  <si>
    <t>CHWAŁOWICE / 0013 / 01 / 02</t>
  </si>
  <si>
    <t>SZARBKÓW / wiadukt / 0021 / 05 / 06</t>
  </si>
  <si>
    <t>SZARBKÓW / 0021 / 07 / 08</t>
  </si>
  <si>
    <t>CHRABKÓW / 0019 / 03 / 02</t>
  </si>
  <si>
    <t>CHRABKÓW / 0019T / 05</t>
  </si>
  <si>
    <t>UNIKÓW / 0062 (OSP) / 01</t>
  </si>
  <si>
    <t>PIŃCZÓW / ul. 3 Maja / 05 / 06</t>
  </si>
  <si>
    <t>PIŃCZÓW / ul. 3 Maja / 07 / 08</t>
  </si>
  <si>
    <t>PIŃCZÓW / ul. 3 Maja stacja / 03 / 04</t>
  </si>
  <si>
    <t>SKOWRONNO DOLNE / 0168 / 03 / 04</t>
  </si>
  <si>
    <t>SKOWRONNO DOLNE / 0168 (sklep) / 01 / 02</t>
  </si>
  <si>
    <t>SKOWRONNO GÓRNE / 0017 / 01 / 02</t>
  </si>
  <si>
    <t>SKOWRONNO GÓRNE / 0017 / 03 / 04</t>
  </si>
  <si>
    <t>BRZEŚCIE / 0017 / 01 / 02</t>
  </si>
  <si>
    <t>BRZEŚCIE / 0017 / 03 / 04</t>
  </si>
  <si>
    <t>BRZEŚCIE / 0018 (szkoła) / 01 / 02</t>
  </si>
  <si>
    <t>BRZEŚCIE / 766 / 03 / 04</t>
  </si>
  <si>
    <t>SZCZYPIEC / 0018 / 01 / 02</t>
  </si>
  <si>
    <t>PODŁĘŻE / 0015 / 03 / 04</t>
  </si>
  <si>
    <t>PODŁĘŻE / 766 / 03 / 04</t>
  </si>
  <si>
    <t>PIŃCZÓW -  PODŁĘŻE przez SKOWRONNO DOLNE</t>
  </si>
  <si>
    <t>wewnętrzna</t>
  </si>
  <si>
    <t>Operator Transportu Publicznego: MAT-BUS Michał Warzecha , 28-400 Pińczów, Bogucice Drugie Szosa 25a</t>
  </si>
  <si>
    <t>Operator Transportu Publicznego:: MAT-BUS Michał Warzecha , 28-400 Pińczów, Bogucice Drugie Szosa 25a</t>
  </si>
  <si>
    <t>Operator Transportu Publicznego: : MAT-BUS Michał Warzecha , 28-400 Pińczów, Bogucice Drugie Szosa 25a</t>
  </si>
  <si>
    <t>Pińczów/ul.Szkolna (szkoła )/02</t>
  </si>
  <si>
    <t>CHRUŚCICE/0013/03/04</t>
  </si>
  <si>
    <t>CHRUŚCICE/WEWNĘTRZNA (FABRYKA)02</t>
  </si>
  <si>
    <t>SZARBKÓW/0021/03/04</t>
  </si>
  <si>
    <t>Pińczów/Pl.Wolności (Rynek)/01</t>
  </si>
  <si>
    <t>KOPERNIA/365006T/02</t>
  </si>
  <si>
    <t>BOGUCICE DRUGIE/0075 (ZAKAMIEŃ)/02</t>
  </si>
  <si>
    <t>STARA ZAGOŚĆ/SZKOŁA/01</t>
  </si>
  <si>
    <t>STARA ZAGOŚĆ/0070/04 (SKLEP)/05</t>
  </si>
  <si>
    <t>GACKI/0075 (OSIEDLE)/02</t>
  </si>
  <si>
    <t>6</t>
  </si>
  <si>
    <t xml:space="preserve">6-kursuję w soboty </t>
  </si>
  <si>
    <t>7-kursuję w niedzielę</t>
  </si>
  <si>
    <t>7</t>
  </si>
  <si>
    <t>BOGUCICE DRUGIE / 365007 / 03 / 04</t>
  </si>
  <si>
    <t>BOGUCICE DRUGIE / 365007 / 01/02</t>
  </si>
  <si>
    <t>GROCHOWISKA/365010T/02</t>
  </si>
  <si>
    <t>PODŁĘŻE Podlasie / 766 / 02 / 01</t>
  </si>
  <si>
    <t>PODŁĘŻE / wewnętrzna / 420 / 02 / 01</t>
  </si>
  <si>
    <t>PODŁĘŻE / wewnętrzna / 420 / 04 / 03</t>
  </si>
  <si>
    <t>PODŁĘŻE / wewnętrzna / 584 / 01 / 02</t>
  </si>
  <si>
    <t>PODŁĘŻE / 0015 / 02 / 01</t>
  </si>
  <si>
    <t>PODŁĘŻE / 0015 / 06 /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</si>
</sst>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"/>
    <numFmt numFmtId="165" formatCode="[$-415]General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color indexed="8"/>
      <name val="Times New Roman"/>
      <family val="1"/>
      <charset val="238"/>
    </font>
    <font>
      <sz val="8"/>
      <name val="Arial CE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0"/>
      <color indexed="0"/>
      <name val="Times New Roman"/>
      <family val="1"/>
    </font>
    <font>
      <sz val="10"/>
      <color indexed="0"/>
      <name val="Times New Roman"/>
      <family val="1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0"/>
      <name val="Arial CE"/>
      <family val="2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4"/>
      <name val="Arial CE"/>
      <charset val="238"/>
    </font>
    <font>
      <b/>
      <i/>
      <sz val="14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CE"/>
      <family val="2"/>
      <charset val="238"/>
    </font>
    <font>
      <b/>
      <sz val="11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8"/>
      <color rgb="FFFF0000"/>
      <name val="Arial CE"/>
      <family val="2"/>
      <charset val="238"/>
    </font>
    <font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1" fillId="0" borderId="0" applyBorder="0" applyProtection="0"/>
  </cellStyleXfs>
  <cellXfs count="200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0" fillId="0" borderId="0" xfId="0" applyFont="1"/>
    <xf numFmtId="0" fontId="6" fillId="0" borderId="0" xfId="0" applyFont="1" applyBorder="1" applyAlignment="1"/>
    <xf numFmtId="0" fontId="7" fillId="0" borderId="0" xfId="0" applyFont="1" applyBorder="1" applyAlignment="1"/>
    <xf numFmtId="0" fontId="4" fillId="0" borderId="0" xfId="0" applyNumberFormat="1" applyFont="1" applyFill="1" applyBorder="1" applyAlignment="1"/>
    <xf numFmtId="0" fontId="7" fillId="0" borderId="0" xfId="0" applyFont="1" applyBorder="1" applyAlignment="1">
      <alignment horizontal="left"/>
    </xf>
    <xf numFmtId="164" fontId="9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5" fillId="0" borderId="0" xfId="0" applyFont="1" applyAlignment="1"/>
    <xf numFmtId="0" fontId="12" fillId="0" borderId="0" xfId="0" applyFont="1" applyBorder="1" applyAlignment="1">
      <alignment horizontal="center"/>
    </xf>
    <xf numFmtId="0" fontId="5" fillId="0" borderId="0" xfId="0" applyFont="1"/>
    <xf numFmtId="0" fontId="16" fillId="0" borderId="0" xfId="0" applyFont="1" applyBorder="1" applyAlignment="1">
      <alignment horizontal="left"/>
    </xf>
    <xf numFmtId="0" fontId="17" fillId="0" borderId="0" xfId="0" applyFont="1" applyAlignment="1"/>
    <xf numFmtId="0" fontId="17" fillId="0" borderId="0" xfId="0" applyFont="1"/>
    <xf numFmtId="0" fontId="18" fillId="0" borderId="0" xfId="0" applyFont="1"/>
    <xf numFmtId="164" fontId="8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19" fillId="0" borderId="9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4" fontId="15" fillId="0" borderId="29" xfId="0" applyNumberFormat="1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64" fontId="3" fillId="2" borderId="30" xfId="0" applyNumberFormat="1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32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2" fontId="11" fillId="0" borderId="29" xfId="0" applyNumberFormat="1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164" fontId="15" fillId="0" borderId="34" xfId="0" applyNumberFormat="1" applyFont="1" applyBorder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/>
    <xf numFmtId="0" fontId="28" fillId="0" borderId="0" xfId="0" applyFont="1"/>
    <xf numFmtId="0" fontId="29" fillId="0" borderId="0" xfId="0" applyNumberFormat="1" applyFont="1" applyFill="1" applyBorder="1" applyAlignment="1"/>
    <xf numFmtId="0" fontId="26" fillId="0" borderId="0" xfId="0" applyFont="1"/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left"/>
    </xf>
    <xf numFmtId="0" fontId="31" fillId="0" borderId="0" xfId="0" applyFont="1"/>
    <xf numFmtId="0" fontId="31" fillId="0" borderId="0" xfId="0" applyFont="1" applyAlignment="1"/>
    <xf numFmtId="0" fontId="27" fillId="0" borderId="0" xfId="0" applyFont="1" applyBorder="1" applyAlignment="1">
      <alignment horizontal="center"/>
    </xf>
    <xf numFmtId="0" fontId="32" fillId="0" borderId="0" xfId="0" applyFont="1"/>
    <xf numFmtId="0" fontId="33" fillId="0" borderId="0" xfId="0" applyNumberFormat="1" applyFont="1" applyFill="1" applyBorder="1" applyAlignment="1"/>
    <xf numFmtId="0" fontId="34" fillId="0" borderId="0" xfId="0" applyFont="1"/>
    <xf numFmtId="0" fontId="16" fillId="0" borderId="0" xfId="0" applyFont="1"/>
    <xf numFmtId="0" fontId="16" fillId="0" borderId="0" xfId="0" applyFont="1" applyAlignment="1"/>
    <xf numFmtId="164" fontId="35" fillId="0" borderId="0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/>
    <xf numFmtId="0" fontId="18" fillId="3" borderId="0" xfId="0" applyFont="1" applyFill="1"/>
    <xf numFmtId="0" fontId="2" fillId="3" borderId="0" xfId="0" applyNumberFormat="1" applyFont="1" applyFill="1" applyBorder="1" applyAlignment="1"/>
    <xf numFmtId="0" fontId="0" fillId="3" borderId="0" xfId="0" applyFont="1" applyFill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/>
    </xf>
    <xf numFmtId="0" fontId="14" fillId="3" borderId="0" xfId="0" applyFont="1" applyFill="1"/>
    <xf numFmtId="0" fontId="5" fillId="3" borderId="0" xfId="0" applyFont="1" applyFill="1" applyAlignment="1"/>
    <xf numFmtId="0" fontId="17" fillId="3" borderId="0" xfId="0" applyFont="1" applyFill="1" applyAlignment="1"/>
    <xf numFmtId="0" fontId="1" fillId="3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/>
    <xf numFmtId="0" fontId="5" fillId="3" borderId="0" xfId="0" applyFont="1" applyFill="1"/>
    <xf numFmtId="0" fontId="17" fillId="3" borderId="0" xfId="0" applyFont="1" applyFill="1"/>
    <xf numFmtId="1" fontId="8" fillId="3" borderId="6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" fontId="8" fillId="3" borderId="4" xfId="0" applyNumberFormat="1" applyFont="1" applyFill="1" applyBorder="1" applyAlignment="1">
      <alignment horizontal="center" vertical="center"/>
    </xf>
    <xf numFmtId="164" fontId="15" fillId="3" borderId="19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" fontId="8" fillId="3" borderId="7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8" fillId="3" borderId="7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32" fillId="3" borderId="27" xfId="0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64" fontId="3" fillId="3" borderId="22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 wrapText="1"/>
    </xf>
    <xf numFmtId="2" fontId="11" fillId="3" borderId="32" xfId="0" applyNumberFormat="1" applyFont="1" applyFill="1" applyBorder="1" applyAlignment="1">
      <alignment horizontal="center" vertical="center" wrapText="1"/>
    </xf>
    <xf numFmtId="0" fontId="25" fillId="3" borderId="31" xfId="0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64" fontId="3" fillId="3" borderId="20" xfId="0" applyNumberFormat="1" applyFont="1" applyFill="1" applyBorder="1" applyAlignment="1">
      <alignment horizontal="center" vertical="center"/>
    </xf>
    <xf numFmtId="164" fontId="3" fillId="3" borderId="30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11" fillId="3" borderId="29" xfId="0" applyNumberFormat="1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64" fontId="15" fillId="3" borderId="29" xfId="0" applyNumberFormat="1" applyFont="1" applyFill="1" applyBorder="1" applyAlignment="1">
      <alignment horizontal="center" vertical="center"/>
    </xf>
    <xf numFmtId="164" fontId="15" fillId="3" borderId="34" xfId="0" applyNumberFormat="1" applyFont="1" applyFill="1" applyBorder="1" applyAlignment="1">
      <alignment horizontal="center" vertical="center"/>
    </xf>
    <xf numFmtId="164" fontId="10" fillId="3" borderId="0" xfId="0" applyNumberFormat="1" applyFont="1" applyFill="1" applyBorder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 vertical="center"/>
    </xf>
    <xf numFmtId="164" fontId="8" fillId="3" borderId="34" xfId="0" applyNumberFormat="1" applyFont="1" applyFill="1" applyBorder="1" applyAlignment="1">
      <alignment horizontal="center" vertical="center"/>
    </xf>
    <xf numFmtId="164" fontId="8" fillId="3" borderId="19" xfId="0" applyNumberFormat="1" applyFont="1" applyFill="1" applyBorder="1" applyAlignment="1">
      <alignment horizontal="center" vertical="center"/>
    </xf>
    <xf numFmtId="2" fontId="3" fillId="3" borderId="27" xfId="0" applyNumberFormat="1" applyFont="1" applyFill="1" applyBorder="1" applyAlignment="1">
      <alignment horizontal="center" vertical="center" wrapText="1"/>
    </xf>
    <xf numFmtId="2" fontId="3" fillId="3" borderId="23" xfId="0" applyNumberFormat="1" applyFont="1" applyFill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164" fontId="8" fillId="3" borderId="29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" fontId="8" fillId="3" borderId="38" xfId="0" applyNumberFormat="1" applyFont="1" applyFill="1" applyBorder="1" applyAlignment="1">
      <alignment horizontal="center" vertical="center"/>
    </xf>
    <xf numFmtId="164" fontId="15" fillId="3" borderId="37" xfId="0" applyNumberFormat="1" applyFont="1" applyFill="1" applyBorder="1" applyAlignment="1">
      <alignment horizontal="center" vertical="center"/>
    </xf>
    <xf numFmtId="164" fontId="8" fillId="3" borderId="37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49" fontId="8" fillId="0" borderId="35" xfId="0" applyNumberFormat="1" applyFont="1" applyFill="1" applyBorder="1" applyAlignment="1">
      <alignment horizontal="center" vertical="center"/>
    </xf>
    <xf numFmtId="49" fontId="8" fillId="0" borderId="36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2" fontId="11" fillId="2" borderId="16" xfId="0" applyNumberFormat="1" applyFont="1" applyFill="1" applyBorder="1" applyAlignment="1">
      <alignment horizontal="center" vertical="center" wrapText="1"/>
    </xf>
    <xf numFmtId="2" fontId="11" fillId="2" borderId="24" xfId="0" applyNumberFormat="1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8" fillId="3" borderId="14" xfId="0" applyNumberFormat="1" applyFont="1" applyFill="1" applyBorder="1" applyAlignment="1">
      <alignment horizontal="center" vertical="center"/>
    </xf>
    <xf numFmtId="49" fontId="8" fillId="3" borderId="20" xfId="0" applyNumberFormat="1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49" fontId="8" fillId="3" borderId="15" xfId="0" applyNumberFormat="1" applyFont="1" applyFill="1" applyBorder="1" applyAlignment="1">
      <alignment horizontal="center" vertical="center"/>
    </xf>
    <xf numFmtId="49" fontId="8" fillId="3" borderId="2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2" fontId="11" fillId="3" borderId="16" xfId="0" applyNumberFormat="1" applyFont="1" applyFill="1" applyBorder="1" applyAlignment="1">
      <alignment horizontal="center" vertical="center" wrapText="1"/>
    </xf>
    <xf numFmtId="2" fontId="11" fillId="3" borderId="24" xfId="0" applyNumberFormat="1" applyFont="1" applyFill="1" applyBorder="1" applyAlignment="1">
      <alignment horizontal="center" vertical="center" wrapText="1"/>
    </xf>
    <xf numFmtId="49" fontId="8" fillId="3" borderId="33" xfId="0" applyNumberFormat="1" applyFont="1" applyFill="1" applyBorder="1" applyAlignment="1">
      <alignment horizontal="center" vertical="center"/>
    </xf>
    <xf numFmtId="49" fontId="8" fillId="3" borderId="26" xfId="0" applyNumberFormat="1" applyFont="1" applyFill="1" applyBorder="1" applyAlignment="1">
      <alignment horizontal="center" vertic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W58"/>
  <sheetViews>
    <sheetView tabSelected="1" zoomScale="70" zoomScaleNormal="70" workbookViewId="0">
      <selection activeCell="B39" sqref="B39:E40"/>
    </sheetView>
  </sheetViews>
  <sheetFormatPr defaultRowHeight="12.75" x14ac:dyDescent="0.2"/>
  <cols>
    <col min="1" max="1" width="4" style="1" customWidth="1"/>
    <col min="2" max="10" width="7.7109375" style="1" customWidth="1"/>
    <col min="11" max="11" width="6.7109375" style="1" customWidth="1"/>
    <col min="12" max="12" width="8.140625" style="1" customWidth="1"/>
    <col min="13" max="13" width="59.42578125" style="1" customWidth="1"/>
    <col min="14" max="14" width="6.7109375" style="1" customWidth="1"/>
    <col min="15" max="23" width="7.7109375" style="1" customWidth="1"/>
    <col min="24" max="24" width="10.7109375" style="1" customWidth="1"/>
    <col min="25" max="49" width="9.140625" style="2"/>
    <col min="50" max="207" width="9.140625" style="1"/>
    <col min="208" max="208" width="1.42578125" style="1" customWidth="1"/>
    <col min="209" max="209" width="51.5703125" style="1" customWidth="1"/>
    <col min="210" max="210" width="13.85546875" style="1" customWidth="1"/>
    <col min="211" max="213" width="6.28515625" style="1" customWidth="1"/>
    <col min="214" max="214" width="6.7109375" style="1" customWidth="1"/>
    <col min="215" max="215" width="7.5703125" style="1" customWidth="1"/>
    <col min="216" max="216" width="6.7109375" style="1" customWidth="1"/>
    <col min="217" max="217" width="7.42578125" style="1" customWidth="1"/>
    <col min="218" max="218" width="6.7109375" style="1" customWidth="1"/>
    <col min="219" max="219" width="7.42578125" style="1" customWidth="1"/>
    <col min="220" max="220" width="6.7109375" style="1" customWidth="1"/>
    <col min="221" max="221" width="7.85546875" style="1" customWidth="1"/>
    <col min="222" max="222" width="0.140625" style="1" customWidth="1"/>
    <col min="223" max="223" width="9.7109375" style="1" customWidth="1"/>
    <col min="224" max="224" width="0" style="1" hidden="1" customWidth="1"/>
    <col min="225" max="230" width="9.7109375" style="1" customWidth="1"/>
    <col min="231" max="231" width="0" style="1" hidden="1" customWidth="1"/>
    <col min="232" max="232" width="9.7109375" style="1" customWidth="1"/>
    <col min="233" max="233" width="0" style="1" hidden="1" customWidth="1"/>
    <col min="234" max="234" width="9.7109375" style="1" customWidth="1"/>
    <col min="235" max="235" width="0" style="1" hidden="1" customWidth="1"/>
    <col min="236" max="236" width="9.7109375" style="1" customWidth="1"/>
    <col min="237" max="237" width="0" style="1" hidden="1" customWidth="1"/>
    <col min="238" max="241" width="9.7109375" style="1" customWidth="1"/>
    <col min="242" max="255" width="0" style="1" hidden="1" customWidth="1"/>
    <col min="256" max="256" width="8.7109375" style="1" customWidth="1"/>
    <col min="257" max="258" width="0" style="1" hidden="1" customWidth="1"/>
    <col min="259" max="259" width="9.140625" style="1"/>
    <col min="260" max="260" width="0" style="1" hidden="1" customWidth="1"/>
    <col min="261" max="262" width="9.140625" style="1"/>
    <col min="263" max="264" width="0" style="1" hidden="1" customWidth="1"/>
    <col min="265" max="265" width="9.140625" style="1"/>
    <col min="266" max="266" width="0" style="1" hidden="1" customWidth="1"/>
    <col min="267" max="268" width="9.140625" style="1"/>
    <col min="269" max="269" width="0" style="1" hidden="1" customWidth="1"/>
    <col min="270" max="463" width="9.140625" style="1"/>
    <col min="464" max="464" width="1.42578125" style="1" customWidth="1"/>
    <col min="465" max="465" width="51.5703125" style="1" customWidth="1"/>
    <col min="466" max="466" width="13.85546875" style="1" customWidth="1"/>
    <col min="467" max="469" width="6.28515625" style="1" customWidth="1"/>
    <col min="470" max="470" width="6.7109375" style="1" customWidth="1"/>
    <col min="471" max="471" width="7.5703125" style="1" customWidth="1"/>
    <col min="472" max="472" width="6.7109375" style="1" customWidth="1"/>
    <col min="473" max="473" width="7.42578125" style="1" customWidth="1"/>
    <col min="474" max="474" width="6.7109375" style="1" customWidth="1"/>
    <col min="475" max="475" width="7.42578125" style="1" customWidth="1"/>
    <col min="476" max="476" width="6.7109375" style="1" customWidth="1"/>
    <col min="477" max="477" width="7.85546875" style="1" customWidth="1"/>
    <col min="478" max="478" width="0.140625" style="1" customWidth="1"/>
    <col min="479" max="479" width="9.7109375" style="1" customWidth="1"/>
    <col min="480" max="480" width="0" style="1" hidden="1" customWidth="1"/>
    <col min="481" max="486" width="9.7109375" style="1" customWidth="1"/>
    <col min="487" max="487" width="0" style="1" hidden="1" customWidth="1"/>
    <col min="488" max="488" width="9.7109375" style="1" customWidth="1"/>
    <col min="489" max="489" width="0" style="1" hidden="1" customWidth="1"/>
    <col min="490" max="490" width="9.7109375" style="1" customWidth="1"/>
    <col min="491" max="491" width="0" style="1" hidden="1" customWidth="1"/>
    <col min="492" max="492" width="9.7109375" style="1" customWidth="1"/>
    <col min="493" max="493" width="0" style="1" hidden="1" customWidth="1"/>
    <col min="494" max="497" width="9.7109375" style="1" customWidth="1"/>
    <col min="498" max="511" width="0" style="1" hidden="1" customWidth="1"/>
    <col min="512" max="512" width="8.7109375" style="1" customWidth="1"/>
    <col min="513" max="514" width="0" style="1" hidden="1" customWidth="1"/>
    <col min="515" max="515" width="9.140625" style="1"/>
    <col min="516" max="516" width="0" style="1" hidden="1" customWidth="1"/>
    <col min="517" max="518" width="9.140625" style="1"/>
    <col min="519" max="520" width="0" style="1" hidden="1" customWidth="1"/>
    <col min="521" max="521" width="9.140625" style="1"/>
    <col min="522" max="522" width="0" style="1" hidden="1" customWidth="1"/>
    <col min="523" max="524" width="9.140625" style="1"/>
    <col min="525" max="525" width="0" style="1" hidden="1" customWidth="1"/>
    <col min="526" max="719" width="9.140625" style="1"/>
    <col min="720" max="720" width="1.42578125" style="1" customWidth="1"/>
    <col min="721" max="721" width="51.5703125" style="1" customWidth="1"/>
    <col min="722" max="722" width="13.85546875" style="1" customWidth="1"/>
    <col min="723" max="725" width="6.28515625" style="1" customWidth="1"/>
    <col min="726" max="726" width="6.7109375" style="1" customWidth="1"/>
    <col min="727" max="727" width="7.5703125" style="1" customWidth="1"/>
    <col min="728" max="728" width="6.7109375" style="1" customWidth="1"/>
    <col min="729" max="729" width="7.42578125" style="1" customWidth="1"/>
    <col min="730" max="730" width="6.7109375" style="1" customWidth="1"/>
    <col min="731" max="731" width="7.42578125" style="1" customWidth="1"/>
    <col min="732" max="732" width="6.7109375" style="1" customWidth="1"/>
    <col min="733" max="733" width="7.85546875" style="1" customWidth="1"/>
    <col min="734" max="734" width="0.140625" style="1" customWidth="1"/>
    <col min="735" max="735" width="9.7109375" style="1" customWidth="1"/>
    <col min="736" max="736" width="0" style="1" hidden="1" customWidth="1"/>
    <col min="737" max="742" width="9.7109375" style="1" customWidth="1"/>
    <col min="743" max="743" width="0" style="1" hidden="1" customWidth="1"/>
    <col min="744" max="744" width="9.7109375" style="1" customWidth="1"/>
    <col min="745" max="745" width="0" style="1" hidden="1" customWidth="1"/>
    <col min="746" max="746" width="9.7109375" style="1" customWidth="1"/>
    <col min="747" max="747" width="0" style="1" hidden="1" customWidth="1"/>
    <col min="748" max="748" width="9.7109375" style="1" customWidth="1"/>
    <col min="749" max="749" width="0" style="1" hidden="1" customWidth="1"/>
    <col min="750" max="753" width="9.7109375" style="1" customWidth="1"/>
    <col min="754" max="767" width="0" style="1" hidden="1" customWidth="1"/>
    <col min="768" max="768" width="8.7109375" style="1" customWidth="1"/>
    <col min="769" max="770" width="0" style="1" hidden="1" customWidth="1"/>
    <col min="771" max="771" width="9.140625" style="1"/>
    <col min="772" max="772" width="0" style="1" hidden="1" customWidth="1"/>
    <col min="773" max="774" width="9.140625" style="1"/>
    <col min="775" max="776" width="0" style="1" hidden="1" customWidth="1"/>
    <col min="777" max="777" width="9.140625" style="1"/>
    <col min="778" max="778" width="0" style="1" hidden="1" customWidth="1"/>
    <col min="779" max="780" width="9.140625" style="1"/>
    <col min="781" max="781" width="0" style="1" hidden="1" customWidth="1"/>
    <col min="782" max="975" width="9.140625" style="1"/>
    <col min="976" max="976" width="1.42578125" style="1" customWidth="1"/>
    <col min="977" max="977" width="51.5703125" style="1" customWidth="1"/>
    <col min="978" max="978" width="13.85546875" style="1" customWidth="1"/>
    <col min="979" max="981" width="6.28515625" style="1" customWidth="1"/>
    <col min="982" max="982" width="6.7109375" style="1" customWidth="1"/>
    <col min="983" max="983" width="7.5703125" style="1" customWidth="1"/>
    <col min="984" max="984" width="6.7109375" style="1" customWidth="1"/>
    <col min="985" max="985" width="7.42578125" style="1" customWidth="1"/>
    <col min="986" max="986" width="6.7109375" style="1" customWidth="1"/>
    <col min="987" max="987" width="7.42578125" style="1" customWidth="1"/>
    <col min="988" max="988" width="6.7109375" style="1" customWidth="1"/>
    <col min="989" max="989" width="7.85546875" style="1" customWidth="1"/>
    <col min="990" max="990" width="0.140625" style="1" customWidth="1"/>
    <col min="991" max="991" width="9.7109375" style="1" customWidth="1"/>
    <col min="992" max="992" width="0" style="1" hidden="1" customWidth="1"/>
    <col min="993" max="998" width="9.7109375" style="1" customWidth="1"/>
    <col min="999" max="999" width="0" style="1" hidden="1" customWidth="1"/>
    <col min="1000" max="1000" width="9.7109375" style="1" customWidth="1"/>
    <col min="1001" max="1001" width="0" style="1" hidden="1" customWidth="1"/>
    <col min="1002" max="1002" width="9.7109375" style="1" customWidth="1"/>
    <col min="1003" max="1003" width="0" style="1" hidden="1" customWidth="1"/>
    <col min="1004" max="1004" width="9.7109375" style="1" customWidth="1"/>
    <col min="1005" max="1005" width="0" style="1" hidden="1" customWidth="1"/>
    <col min="1006" max="1009" width="9.7109375" style="1" customWidth="1"/>
    <col min="1010" max="1023" width="0" style="1" hidden="1" customWidth="1"/>
    <col min="1024" max="1024" width="8.7109375" style="1" customWidth="1"/>
    <col min="1025" max="1026" width="0" style="1" hidden="1" customWidth="1"/>
    <col min="1027" max="1027" width="9.140625" style="1"/>
    <col min="1028" max="1028" width="0" style="1" hidden="1" customWidth="1"/>
    <col min="1029" max="1030" width="9.140625" style="1"/>
    <col min="1031" max="1032" width="0" style="1" hidden="1" customWidth="1"/>
    <col min="1033" max="1033" width="9.140625" style="1"/>
    <col min="1034" max="1034" width="0" style="1" hidden="1" customWidth="1"/>
    <col min="1035" max="1036" width="9.140625" style="1"/>
    <col min="1037" max="1037" width="0" style="1" hidden="1" customWidth="1"/>
    <col min="1038" max="1231" width="9.140625" style="1"/>
    <col min="1232" max="1232" width="1.42578125" style="1" customWidth="1"/>
    <col min="1233" max="1233" width="51.5703125" style="1" customWidth="1"/>
    <col min="1234" max="1234" width="13.85546875" style="1" customWidth="1"/>
    <col min="1235" max="1237" width="6.28515625" style="1" customWidth="1"/>
    <col min="1238" max="1238" width="6.7109375" style="1" customWidth="1"/>
    <col min="1239" max="1239" width="7.5703125" style="1" customWidth="1"/>
    <col min="1240" max="1240" width="6.7109375" style="1" customWidth="1"/>
    <col min="1241" max="1241" width="7.42578125" style="1" customWidth="1"/>
    <col min="1242" max="1242" width="6.7109375" style="1" customWidth="1"/>
    <col min="1243" max="1243" width="7.42578125" style="1" customWidth="1"/>
    <col min="1244" max="1244" width="6.7109375" style="1" customWidth="1"/>
    <col min="1245" max="1245" width="7.85546875" style="1" customWidth="1"/>
    <col min="1246" max="1246" width="0.140625" style="1" customWidth="1"/>
    <col min="1247" max="1247" width="9.7109375" style="1" customWidth="1"/>
    <col min="1248" max="1248" width="0" style="1" hidden="1" customWidth="1"/>
    <col min="1249" max="1254" width="9.7109375" style="1" customWidth="1"/>
    <col min="1255" max="1255" width="0" style="1" hidden="1" customWidth="1"/>
    <col min="1256" max="1256" width="9.7109375" style="1" customWidth="1"/>
    <col min="1257" max="1257" width="0" style="1" hidden="1" customWidth="1"/>
    <col min="1258" max="1258" width="9.7109375" style="1" customWidth="1"/>
    <col min="1259" max="1259" width="0" style="1" hidden="1" customWidth="1"/>
    <col min="1260" max="1260" width="9.7109375" style="1" customWidth="1"/>
    <col min="1261" max="1261" width="0" style="1" hidden="1" customWidth="1"/>
    <col min="1262" max="1265" width="9.7109375" style="1" customWidth="1"/>
    <col min="1266" max="1279" width="0" style="1" hidden="1" customWidth="1"/>
    <col min="1280" max="1280" width="8.7109375" style="1" customWidth="1"/>
    <col min="1281" max="1282" width="0" style="1" hidden="1" customWidth="1"/>
    <col min="1283" max="1283" width="9.140625" style="1"/>
    <col min="1284" max="1284" width="0" style="1" hidden="1" customWidth="1"/>
    <col min="1285" max="1286" width="9.140625" style="1"/>
    <col min="1287" max="1288" width="0" style="1" hidden="1" customWidth="1"/>
    <col min="1289" max="1289" width="9.140625" style="1"/>
    <col min="1290" max="1290" width="0" style="1" hidden="1" customWidth="1"/>
    <col min="1291" max="1292" width="9.140625" style="1"/>
    <col min="1293" max="1293" width="0" style="1" hidden="1" customWidth="1"/>
    <col min="1294" max="1487" width="9.140625" style="1"/>
    <col min="1488" max="1488" width="1.42578125" style="1" customWidth="1"/>
    <col min="1489" max="1489" width="51.5703125" style="1" customWidth="1"/>
    <col min="1490" max="1490" width="13.85546875" style="1" customWidth="1"/>
    <col min="1491" max="1493" width="6.28515625" style="1" customWidth="1"/>
    <col min="1494" max="1494" width="6.7109375" style="1" customWidth="1"/>
    <col min="1495" max="1495" width="7.5703125" style="1" customWidth="1"/>
    <col min="1496" max="1496" width="6.7109375" style="1" customWidth="1"/>
    <col min="1497" max="1497" width="7.42578125" style="1" customWidth="1"/>
    <col min="1498" max="1498" width="6.7109375" style="1" customWidth="1"/>
    <col min="1499" max="1499" width="7.42578125" style="1" customWidth="1"/>
    <col min="1500" max="1500" width="6.7109375" style="1" customWidth="1"/>
    <col min="1501" max="1501" width="7.85546875" style="1" customWidth="1"/>
    <col min="1502" max="1502" width="0.140625" style="1" customWidth="1"/>
    <col min="1503" max="1503" width="9.7109375" style="1" customWidth="1"/>
    <col min="1504" max="1504" width="0" style="1" hidden="1" customWidth="1"/>
    <col min="1505" max="1510" width="9.7109375" style="1" customWidth="1"/>
    <col min="1511" max="1511" width="0" style="1" hidden="1" customWidth="1"/>
    <col min="1512" max="1512" width="9.7109375" style="1" customWidth="1"/>
    <col min="1513" max="1513" width="0" style="1" hidden="1" customWidth="1"/>
    <col min="1514" max="1514" width="9.7109375" style="1" customWidth="1"/>
    <col min="1515" max="1515" width="0" style="1" hidden="1" customWidth="1"/>
    <col min="1516" max="1516" width="9.7109375" style="1" customWidth="1"/>
    <col min="1517" max="1517" width="0" style="1" hidden="1" customWidth="1"/>
    <col min="1518" max="1521" width="9.7109375" style="1" customWidth="1"/>
    <col min="1522" max="1535" width="0" style="1" hidden="1" customWidth="1"/>
    <col min="1536" max="1536" width="8.7109375" style="1" customWidth="1"/>
    <col min="1537" max="1538" width="0" style="1" hidden="1" customWidth="1"/>
    <col min="1539" max="1539" width="9.140625" style="1"/>
    <col min="1540" max="1540" width="0" style="1" hidden="1" customWidth="1"/>
    <col min="1541" max="1542" width="9.140625" style="1"/>
    <col min="1543" max="1544" width="0" style="1" hidden="1" customWidth="1"/>
    <col min="1545" max="1545" width="9.140625" style="1"/>
    <col min="1546" max="1546" width="0" style="1" hidden="1" customWidth="1"/>
    <col min="1547" max="1548" width="9.140625" style="1"/>
    <col min="1549" max="1549" width="0" style="1" hidden="1" customWidth="1"/>
    <col min="1550" max="1743" width="9.140625" style="1"/>
    <col min="1744" max="1744" width="1.42578125" style="1" customWidth="1"/>
    <col min="1745" max="1745" width="51.5703125" style="1" customWidth="1"/>
    <col min="1746" max="1746" width="13.85546875" style="1" customWidth="1"/>
    <col min="1747" max="1749" width="6.28515625" style="1" customWidth="1"/>
    <col min="1750" max="1750" width="6.7109375" style="1" customWidth="1"/>
    <col min="1751" max="1751" width="7.5703125" style="1" customWidth="1"/>
    <col min="1752" max="1752" width="6.7109375" style="1" customWidth="1"/>
    <col min="1753" max="1753" width="7.42578125" style="1" customWidth="1"/>
    <col min="1754" max="1754" width="6.7109375" style="1" customWidth="1"/>
    <col min="1755" max="1755" width="7.42578125" style="1" customWidth="1"/>
    <col min="1756" max="1756" width="6.7109375" style="1" customWidth="1"/>
    <col min="1757" max="1757" width="7.85546875" style="1" customWidth="1"/>
    <col min="1758" max="1758" width="0.140625" style="1" customWidth="1"/>
    <col min="1759" max="1759" width="9.7109375" style="1" customWidth="1"/>
    <col min="1760" max="1760" width="0" style="1" hidden="1" customWidth="1"/>
    <col min="1761" max="1766" width="9.7109375" style="1" customWidth="1"/>
    <col min="1767" max="1767" width="0" style="1" hidden="1" customWidth="1"/>
    <col min="1768" max="1768" width="9.7109375" style="1" customWidth="1"/>
    <col min="1769" max="1769" width="0" style="1" hidden="1" customWidth="1"/>
    <col min="1770" max="1770" width="9.7109375" style="1" customWidth="1"/>
    <col min="1771" max="1771" width="0" style="1" hidden="1" customWidth="1"/>
    <col min="1772" max="1772" width="9.7109375" style="1" customWidth="1"/>
    <col min="1773" max="1773" width="0" style="1" hidden="1" customWidth="1"/>
    <col min="1774" max="1777" width="9.7109375" style="1" customWidth="1"/>
    <col min="1778" max="1791" width="0" style="1" hidden="1" customWidth="1"/>
    <col min="1792" max="1792" width="8.7109375" style="1" customWidth="1"/>
    <col min="1793" max="1794" width="0" style="1" hidden="1" customWidth="1"/>
    <col min="1795" max="1795" width="9.140625" style="1"/>
    <col min="1796" max="1796" width="0" style="1" hidden="1" customWidth="1"/>
    <col min="1797" max="1798" width="9.140625" style="1"/>
    <col min="1799" max="1800" width="0" style="1" hidden="1" customWidth="1"/>
    <col min="1801" max="1801" width="9.140625" style="1"/>
    <col min="1802" max="1802" width="0" style="1" hidden="1" customWidth="1"/>
    <col min="1803" max="1804" width="9.140625" style="1"/>
    <col min="1805" max="1805" width="0" style="1" hidden="1" customWidth="1"/>
    <col min="1806" max="1999" width="9.140625" style="1"/>
    <col min="2000" max="2000" width="1.42578125" style="1" customWidth="1"/>
    <col min="2001" max="2001" width="51.5703125" style="1" customWidth="1"/>
    <col min="2002" max="2002" width="13.85546875" style="1" customWidth="1"/>
    <col min="2003" max="2005" width="6.28515625" style="1" customWidth="1"/>
    <col min="2006" max="2006" width="6.7109375" style="1" customWidth="1"/>
    <col min="2007" max="2007" width="7.5703125" style="1" customWidth="1"/>
    <col min="2008" max="2008" width="6.7109375" style="1" customWidth="1"/>
    <col min="2009" max="2009" width="7.42578125" style="1" customWidth="1"/>
    <col min="2010" max="2010" width="6.7109375" style="1" customWidth="1"/>
    <col min="2011" max="2011" width="7.42578125" style="1" customWidth="1"/>
    <col min="2012" max="2012" width="6.7109375" style="1" customWidth="1"/>
    <col min="2013" max="2013" width="7.85546875" style="1" customWidth="1"/>
    <col min="2014" max="2014" width="0.140625" style="1" customWidth="1"/>
    <col min="2015" max="2015" width="9.7109375" style="1" customWidth="1"/>
    <col min="2016" max="2016" width="0" style="1" hidden="1" customWidth="1"/>
    <col min="2017" max="2022" width="9.7109375" style="1" customWidth="1"/>
    <col min="2023" max="2023" width="0" style="1" hidden="1" customWidth="1"/>
    <col min="2024" max="2024" width="9.7109375" style="1" customWidth="1"/>
    <col min="2025" max="2025" width="0" style="1" hidden="1" customWidth="1"/>
    <col min="2026" max="2026" width="9.7109375" style="1" customWidth="1"/>
    <col min="2027" max="2027" width="0" style="1" hidden="1" customWidth="1"/>
    <col min="2028" max="2028" width="9.7109375" style="1" customWidth="1"/>
    <col min="2029" max="2029" width="0" style="1" hidden="1" customWidth="1"/>
    <col min="2030" max="2033" width="9.7109375" style="1" customWidth="1"/>
    <col min="2034" max="2047" width="0" style="1" hidden="1" customWidth="1"/>
    <col min="2048" max="2048" width="8.7109375" style="1" customWidth="1"/>
    <col min="2049" max="2050" width="0" style="1" hidden="1" customWidth="1"/>
    <col min="2051" max="2051" width="9.140625" style="1"/>
    <col min="2052" max="2052" width="0" style="1" hidden="1" customWidth="1"/>
    <col min="2053" max="2054" width="9.140625" style="1"/>
    <col min="2055" max="2056" width="0" style="1" hidden="1" customWidth="1"/>
    <col min="2057" max="2057" width="9.140625" style="1"/>
    <col min="2058" max="2058" width="0" style="1" hidden="1" customWidth="1"/>
    <col min="2059" max="2060" width="9.140625" style="1"/>
    <col min="2061" max="2061" width="0" style="1" hidden="1" customWidth="1"/>
    <col min="2062" max="2255" width="9.140625" style="1"/>
    <col min="2256" max="2256" width="1.42578125" style="1" customWidth="1"/>
    <col min="2257" max="2257" width="51.5703125" style="1" customWidth="1"/>
    <col min="2258" max="2258" width="13.85546875" style="1" customWidth="1"/>
    <col min="2259" max="2261" width="6.28515625" style="1" customWidth="1"/>
    <col min="2262" max="2262" width="6.7109375" style="1" customWidth="1"/>
    <col min="2263" max="2263" width="7.5703125" style="1" customWidth="1"/>
    <col min="2264" max="2264" width="6.7109375" style="1" customWidth="1"/>
    <col min="2265" max="2265" width="7.42578125" style="1" customWidth="1"/>
    <col min="2266" max="2266" width="6.7109375" style="1" customWidth="1"/>
    <col min="2267" max="2267" width="7.42578125" style="1" customWidth="1"/>
    <col min="2268" max="2268" width="6.7109375" style="1" customWidth="1"/>
    <col min="2269" max="2269" width="7.85546875" style="1" customWidth="1"/>
    <col min="2270" max="2270" width="0.140625" style="1" customWidth="1"/>
    <col min="2271" max="2271" width="9.7109375" style="1" customWidth="1"/>
    <col min="2272" max="2272" width="0" style="1" hidden="1" customWidth="1"/>
    <col min="2273" max="2278" width="9.7109375" style="1" customWidth="1"/>
    <col min="2279" max="2279" width="0" style="1" hidden="1" customWidth="1"/>
    <col min="2280" max="2280" width="9.7109375" style="1" customWidth="1"/>
    <col min="2281" max="2281" width="0" style="1" hidden="1" customWidth="1"/>
    <col min="2282" max="2282" width="9.7109375" style="1" customWidth="1"/>
    <col min="2283" max="2283" width="0" style="1" hidden="1" customWidth="1"/>
    <col min="2284" max="2284" width="9.7109375" style="1" customWidth="1"/>
    <col min="2285" max="2285" width="0" style="1" hidden="1" customWidth="1"/>
    <col min="2286" max="2289" width="9.7109375" style="1" customWidth="1"/>
    <col min="2290" max="2303" width="0" style="1" hidden="1" customWidth="1"/>
    <col min="2304" max="2304" width="8.7109375" style="1" customWidth="1"/>
    <col min="2305" max="2306" width="0" style="1" hidden="1" customWidth="1"/>
    <col min="2307" max="2307" width="9.140625" style="1"/>
    <col min="2308" max="2308" width="0" style="1" hidden="1" customWidth="1"/>
    <col min="2309" max="2310" width="9.140625" style="1"/>
    <col min="2311" max="2312" width="0" style="1" hidden="1" customWidth="1"/>
    <col min="2313" max="2313" width="9.140625" style="1"/>
    <col min="2314" max="2314" width="0" style="1" hidden="1" customWidth="1"/>
    <col min="2315" max="2316" width="9.140625" style="1"/>
    <col min="2317" max="2317" width="0" style="1" hidden="1" customWidth="1"/>
    <col min="2318" max="2511" width="9.140625" style="1"/>
    <col min="2512" max="2512" width="1.42578125" style="1" customWidth="1"/>
    <col min="2513" max="2513" width="51.5703125" style="1" customWidth="1"/>
    <col min="2514" max="2514" width="13.85546875" style="1" customWidth="1"/>
    <col min="2515" max="2517" width="6.28515625" style="1" customWidth="1"/>
    <col min="2518" max="2518" width="6.7109375" style="1" customWidth="1"/>
    <col min="2519" max="2519" width="7.5703125" style="1" customWidth="1"/>
    <col min="2520" max="2520" width="6.7109375" style="1" customWidth="1"/>
    <col min="2521" max="2521" width="7.42578125" style="1" customWidth="1"/>
    <col min="2522" max="2522" width="6.7109375" style="1" customWidth="1"/>
    <col min="2523" max="2523" width="7.42578125" style="1" customWidth="1"/>
    <col min="2524" max="2524" width="6.7109375" style="1" customWidth="1"/>
    <col min="2525" max="2525" width="7.85546875" style="1" customWidth="1"/>
    <col min="2526" max="2526" width="0.140625" style="1" customWidth="1"/>
    <col min="2527" max="2527" width="9.7109375" style="1" customWidth="1"/>
    <col min="2528" max="2528" width="0" style="1" hidden="1" customWidth="1"/>
    <col min="2529" max="2534" width="9.7109375" style="1" customWidth="1"/>
    <col min="2535" max="2535" width="0" style="1" hidden="1" customWidth="1"/>
    <col min="2536" max="2536" width="9.7109375" style="1" customWidth="1"/>
    <col min="2537" max="2537" width="0" style="1" hidden="1" customWidth="1"/>
    <col min="2538" max="2538" width="9.7109375" style="1" customWidth="1"/>
    <col min="2539" max="2539" width="0" style="1" hidden="1" customWidth="1"/>
    <col min="2540" max="2540" width="9.7109375" style="1" customWidth="1"/>
    <col min="2541" max="2541" width="0" style="1" hidden="1" customWidth="1"/>
    <col min="2542" max="2545" width="9.7109375" style="1" customWidth="1"/>
    <col min="2546" max="2559" width="0" style="1" hidden="1" customWidth="1"/>
    <col min="2560" max="2560" width="8.7109375" style="1" customWidth="1"/>
    <col min="2561" max="2562" width="0" style="1" hidden="1" customWidth="1"/>
    <col min="2563" max="2563" width="9.140625" style="1"/>
    <col min="2564" max="2564" width="0" style="1" hidden="1" customWidth="1"/>
    <col min="2565" max="2566" width="9.140625" style="1"/>
    <col min="2567" max="2568" width="0" style="1" hidden="1" customWidth="1"/>
    <col min="2569" max="2569" width="9.140625" style="1"/>
    <col min="2570" max="2570" width="0" style="1" hidden="1" customWidth="1"/>
    <col min="2571" max="2572" width="9.140625" style="1"/>
    <col min="2573" max="2573" width="0" style="1" hidden="1" customWidth="1"/>
    <col min="2574" max="2767" width="9.140625" style="1"/>
    <col min="2768" max="2768" width="1.42578125" style="1" customWidth="1"/>
    <col min="2769" max="2769" width="51.5703125" style="1" customWidth="1"/>
    <col min="2770" max="2770" width="13.85546875" style="1" customWidth="1"/>
    <col min="2771" max="2773" width="6.28515625" style="1" customWidth="1"/>
    <col min="2774" max="2774" width="6.7109375" style="1" customWidth="1"/>
    <col min="2775" max="2775" width="7.5703125" style="1" customWidth="1"/>
    <col min="2776" max="2776" width="6.7109375" style="1" customWidth="1"/>
    <col min="2777" max="2777" width="7.42578125" style="1" customWidth="1"/>
    <col min="2778" max="2778" width="6.7109375" style="1" customWidth="1"/>
    <col min="2779" max="2779" width="7.42578125" style="1" customWidth="1"/>
    <col min="2780" max="2780" width="6.7109375" style="1" customWidth="1"/>
    <col min="2781" max="2781" width="7.85546875" style="1" customWidth="1"/>
    <col min="2782" max="2782" width="0.140625" style="1" customWidth="1"/>
    <col min="2783" max="2783" width="9.7109375" style="1" customWidth="1"/>
    <col min="2784" max="2784" width="0" style="1" hidden="1" customWidth="1"/>
    <col min="2785" max="2790" width="9.7109375" style="1" customWidth="1"/>
    <col min="2791" max="2791" width="0" style="1" hidden="1" customWidth="1"/>
    <col min="2792" max="2792" width="9.7109375" style="1" customWidth="1"/>
    <col min="2793" max="2793" width="0" style="1" hidden="1" customWidth="1"/>
    <col min="2794" max="2794" width="9.7109375" style="1" customWidth="1"/>
    <col min="2795" max="2795" width="0" style="1" hidden="1" customWidth="1"/>
    <col min="2796" max="2796" width="9.7109375" style="1" customWidth="1"/>
    <col min="2797" max="2797" width="0" style="1" hidden="1" customWidth="1"/>
    <col min="2798" max="2801" width="9.7109375" style="1" customWidth="1"/>
    <col min="2802" max="2815" width="0" style="1" hidden="1" customWidth="1"/>
    <col min="2816" max="2816" width="8.7109375" style="1" customWidth="1"/>
    <col min="2817" max="2818" width="0" style="1" hidden="1" customWidth="1"/>
    <col min="2819" max="2819" width="9.140625" style="1"/>
    <col min="2820" max="2820" width="0" style="1" hidden="1" customWidth="1"/>
    <col min="2821" max="2822" width="9.140625" style="1"/>
    <col min="2823" max="2824" width="0" style="1" hidden="1" customWidth="1"/>
    <col min="2825" max="2825" width="9.140625" style="1"/>
    <col min="2826" max="2826" width="0" style="1" hidden="1" customWidth="1"/>
    <col min="2827" max="2828" width="9.140625" style="1"/>
    <col min="2829" max="2829" width="0" style="1" hidden="1" customWidth="1"/>
    <col min="2830" max="3023" width="9.140625" style="1"/>
    <col min="3024" max="3024" width="1.42578125" style="1" customWidth="1"/>
    <col min="3025" max="3025" width="51.5703125" style="1" customWidth="1"/>
    <col min="3026" max="3026" width="13.85546875" style="1" customWidth="1"/>
    <col min="3027" max="3029" width="6.28515625" style="1" customWidth="1"/>
    <col min="3030" max="3030" width="6.7109375" style="1" customWidth="1"/>
    <col min="3031" max="3031" width="7.5703125" style="1" customWidth="1"/>
    <col min="3032" max="3032" width="6.7109375" style="1" customWidth="1"/>
    <col min="3033" max="3033" width="7.42578125" style="1" customWidth="1"/>
    <col min="3034" max="3034" width="6.7109375" style="1" customWidth="1"/>
    <col min="3035" max="3035" width="7.42578125" style="1" customWidth="1"/>
    <col min="3036" max="3036" width="6.7109375" style="1" customWidth="1"/>
    <col min="3037" max="3037" width="7.85546875" style="1" customWidth="1"/>
    <col min="3038" max="3038" width="0.140625" style="1" customWidth="1"/>
    <col min="3039" max="3039" width="9.7109375" style="1" customWidth="1"/>
    <col min="3040" max="3040" width="0" style="1" hidden="1" customWidth="1"/>
    <col min="3041" max="3046" width="9.7109375" style="1" customWidth="1"/>
    <col min="3047" max="3047" width="0" style="1" hidden="1" customWidth="1"/>
    <col min="3048" max="3048" width="9.7109375" style="1" customWidth="1"/>
    <col min="3049" max="3049" width="0" style="1" hidden="1" customWidth="1"/>
    <col min="3050" max="3050" width="9.7109375" style="1" customWidth="1"/>
    <col min="3051" max="3051" width="0" style="1" hidden="1" customWidth="1"/>
    <col min="3052" max="3052" width="9.7109375" style="1" customWidth="1"/>
    <col min="3053" max="3053" width="0" style="1" hidden="1" customWidth="1"/>
    <col min="3054" max="3057" width="9.7109375" style="1" customWidth="1"/>
    <col min="3058" max="3071" width="0" style="1" hidden="1" customWidth="1"/>
    <col min="3072" max="3072" width="8.7109375" style="1" customWidth="1"/>
    <col min="3073" max="3074" width="0" style="1" hidden="1" customWidth="1"/>
    <col min="3075" max="3075" width="9.140625" style="1"/>
    <col min="3076" max="3076" width="0" style="1" hidden="1" customWidth="1"/>
    <col min="3077" max="3078" width="9.140625" style="1"/>
    <col min="3079" max="3080" width="0" style="1" hidden="1" customWidth="1"/>
    <col min="3081" max="3081" width="9.140625" style="1"/>
    <col min="3082" max="3082" width="0" style="1" hidden="1" customWidth="1"/>
    <col min="3083" max="3084" width="9.140625" style="1"/>
    <col min="3085" max="3085" width="0" style="1" hidden="1" customWidth="1"/>
    <col min="3086" max="3279" width="9.140625" style="1"/>
    <col min="3280" max="3280" width="1.42578125" style="1" customWidth="1"/>
    <col min="3281" max="3281" width="51.5703125" style="1" customWidth="1"/>
    <col min="3282" max="3282" width="13.85546875" style="1" customWidth="1"/>
    <col min="3283" max="3285" width="6.28515625" style="1" customWidth="1"/>
    <col min="3286" max="3286" width="6.7109375" style="1" customWidth="1"/>
    <col min="3287" max="3287" width="7.5703125" style="1" customWidth="1"/>
    <col min="3288" max="3288" width="6.7109375" style="1" customWidth="1"/>
    <col min="3289" max="3289" width="7.42578125" style="1" customWidth="1"/>
    <col min="3290" max="3290" width="6.7109375" style="1" customWidth="1"/>
    <col min="3291" max="3291" width="7.42578125" style="1" customWidth="1"/>
    <col min="3292" max="3292" width="6.7109375" style="1" customWidth="1"/>
    <col min="3293" max="3293" width="7.85546875" style="1" customWidth="1"/>
    <col min="3294" max="3294" width="0.140625" style="1" customWidth="1"/>
    <col min="3295" max="3295" width="9.7109375" style="1" customWidth="1"/>
    <col min="3296" max="3296" width="0" style="1" hidden="1" customWidth="1"/>
    <col min="3297" max="3302" width="9.7109375" style="1" customWidth="1"/>
    <col min="3303" max="3303" width="0" style="1" hidden="1" customWidth="1"/>
    <col min="3304" max="3304" width="9.7109375" style="1" customWidth="1"/>
    <col min="3305" max="3305" width="0" style="1" hidden="1" customWidth="1"/>
    <col min="3306" max="3306" width="9.7109375" style="1" customWidth="1"/>
    <col min="3307" max="3307" width="0" style="1" hidden="1" customWidth="1"/>
    <col min="3308" max="3308" width="9.7109375" style="1" customWidth="1"/>
    <col min="3309" max="3309" width="0" style="1" hidden="1" customWidth="1"/>
    <col min="3310" max="3313" width="9.7109375" style="1" customWidth="1"/>
    <col min="3314" max="3327" width="0" style="1" hidden="1" customWidth="1"/>
    <col min="3328" max="3328" width="8.7109375" style="1" customWidth="1"/>
    <col min="3329" max="3330" width="0" style="1" hidden="1" customWidth="1"/>
    <col min="3331" max="3331" width="9.140625" style="1"/>
    <col min="3332" max="3332" width="0" style="1" hidden="1" customWidth="1"/>
    <col min="3333" max="3334" width="9.140625" style="1"/>
    <col min="3335" max="3336" width="0" style="1" hidden="1" customWidth="1"/>
    <col min="3337" max="3337" width="9.140625" style="1"/>
    <col min="3338" max="3338" width="0" style="1" hidden="1" customWidth="1"/>
    <col min="3339" max="3340" width="9.140625" style="1"/>
    <col min="3341" max="3341" width="0" style="1" hidden="1" customWidth="1"/>
    <col min="3342" max="3535" width="9.140625" style="1"/>
    <col min="3536" max="3536" width="1.42578125" style="1" customWidth="1"/>
    <col min="3537" max="3537" width="51.5703125" style="1" customWidth="1"/>
    <col min="3538" max="3538" width="13.85546875" style="1" customWidth="1"/>
    <col min="3539" max="3541" width="6.28515625" style="1" customWidth="1"/>
    <col min="3542" max="3542" width="6.7109375" style="1" customWidth="1"/>
    <col min="3543" max="3543" width="7.5703125" style="1" customWidth="1"/>
    <col min="3544" max="3544" width="6.7109375" style="1" customWidth="1"/>
    <col min="3545" max="3545" width="7.42578125" style="1" customWidth="1"/>
    <col min="3546" max="3546" width="6.7109375" style="1" customWidth="1"/>
    <col min="3547" max="3547" width="7.42578125" style="1" customWidth="1"/>
    <col min="3548" max="3548" width="6.7109375" style="1" customWidth="1"/>
    <col min="3549" max="3549" width="7.85546875" style="1" customWidth="1"/>
    <col min="3550" max="3550" width="0.140625" style="1" customWidth="1"/>
    <col min="3551" max="3551" width="9.7109375" style="1" customWidth="1"/>
    <col min="3552" max="3552" width="0" style="1" hidden="1" customWidth="1"/>
    <col min="3553" max="3558" width="9.7109375" style="1" customWidth="1"/>
    <col min="3559" max="3559" width="0" style="1" hidden="1" customWidth="1"/>
    <col min="3560" max="3560" width="9.7109375" style="1" customWidth="1"/>
    <col min="3561" max="3561" width="0" style="1" hidden="1" customWidth="1"/>
    <col min="3562" max="3562" width="9.7109375" style="1" customWidth="1"/>
    <col min="3563" max="3563" width="0" style="1" hidden="1" customWidth="1"/>
    <col min="3564" max="3564" width="9.7109375" style="1" customWidth="1"/>
    <col min="3565" max="3565" width="0" style="1" hidden="1" customWidth="1"/>
    <col min="3566" max="3569" width="9.7109375" style="1" customWidth="1"/>
    <col min="3570" max="3583" width="0" style="1" hidden="1" customWidth="1"/>
    <col min="3584" max="3584" width="8.7109375" style="1" customWidth="1"/>
    <col min="3585" max="3586" width="0" style="1" hidden="1" customWidth="1"/>
    <col min="3587" max="3587" width="9.140625" style="1"/>
    <col min="3588" max="3588" width="0" style="1" hidden="1" customWidth="1"/>
    <col min="3589" max="3590" width="9.140625" style="1"/>
    <col min="3591" max="3592" width="0" style="1" hidden="1" customWidth="1"/>
    <col min="3593" max="3593" width="9.140625" style="1"/>
    <col min="3594" max="3594" width="0" style="1" hidden="1" customWidth="1"/>
    <col min="3595" max="3596" width="9.140625" style="1"/>
    <col min="3597" max="3597" width="0" style="1" hidden="1" customWidth="1"/>
    <col min="3598" max="3791" width="9.140625" style="1"/>
    <col min="3792" max="3792" width="1.42578125" style="1" customWidth="1"/>
    <col min="3793" max="3793" width="51.5703125" style="1" customWidth="1"/>
    <col min="3794" max="3794" width="13.85546875" style="1" customWidth="1"/>
    <col min="3795" max="3797" width="6.28515625" style="1" customWidth="1"/>
    <col min="3798" max="3798" width="6.7109375" style="1" customWidth="1"/>
    <col min="3799" max="3799" width="7.5703125" style="1" customWidth="1"/>
    <col min="3800" max="3800" width="6.7109375" style="1" customWidth="1"/>
    <col min="3801" max="3801" width="7.42578125" style="1" customWidth="1"/>
    <col min="3802" max="3802" width="6.7109375" style="1" customWidth="1"/>
    <col min="3803" max="3803" width="7.42578125" style="1" customWidth="1"/>
    <col min="3804" max="3804" width="6.7109375" style="1" customWidth="1"/>
    <col min="3805" max="3805" width="7.85546875" style="1" customWidth="1"/>
    <col min="3806" max="3806" width="0.140625" style="1" customWidth="1"/>
    <col min="3807" max="3807" width="9.7109375" style="1" customWidth="1"/>
    <col min="3808" max="3808" width="0" style="1" hidden="1" customWidth="1"/>
    <col min="3809" max="3814" width="9.7109375" style="1" customWidth="1"/>
    <col min="3815" max="3815" width="0" style="1" hidden="1" customWidth="1"/>
    <col min="3816" max="3816" width="9.7109375" style="1" customWidth="1"/>
    <col min="3817" max="3817" width="0" style="1" hidden="1" customWidth="1"/>
    <col min="3818" max="3818" width="9.7109375" style="1" customWidth="1"/>
    <col min="3819" max="3819" width="0" style="1" hidden="1" customWidth="1"/>
    <col min="3820" max="3820" width="9.7109375" style="1" customWidth="1"/>
    <col min="3821" max="3821" width="0" style="1" hidden="1" customWidth="1"/>
    <col min="3822" max="3825" width="9.7109375" style="1" customWidth="1"/>
    <col min="3826" max="3839" width="0" style="1" hidden="1" customWidth="1"/>
    <col min="3840" max="3840" width="8.7109375" style="1" customWidth="1"/>
    <col min="3841" max="3842" width="0" style="1" hidden="1" customWidth="1"/>
    <col min="3843" max="3843" width="9.140625" style="1"/>
    <col min="3844" max="3844" width="0" style="1" hidden="1" customWidth="1"/>
    <col min="3845" max="3846" width="9.140625" style="1"/>
    <col min="3847" max="3848" width="0" style="1" hidden="1" customWidth="1"/>
    <col min="3849" max="3849" width="9.140625" style="1"/>
    <col min="3850" max="3850" width="0" style="1" hidden="1" customWidth="1"/>
    <col min="3851" max="3852" width="9.140625" style="1"/>
    <col min="3853" max="3853" width="0" style="1" hidden="1" customWidth="1"/>
    <col min="3854" max="4047" width="9.140625" style="1"/>
    <col min="4048" max="4048" width="1.42578125" style="1" customWidth="1"/>
    <col min="4049" max="4049" width="51.5703125" style="1" customWidth="1"/>
    <col min="4050" max="4050" width="13.85546875" style="1" customWidth="1"/>
    <col min="4051" max="4053" width="6.28515625" style="1" customWidth="1"/>
    <col min="4054" max="4054" width="6.7109375" style="1" customWidth="1"/>
    <col min="4055" max="4055" width="7.5703125" style="1" customWidth="1"/>
    <col min="4056" max="4056" width="6.7109375" style="1" customWidth="1"/>
    <col min="4057" max="4057" width="7.42578125" style="1" customWidth="1"/>
    <col min="4058" max="4058" width="6.7109375" style="1" customWidth="1"/>
    <col min="4059" max="4059" width="7.42578125" style="1" customWidth="1"/>
    <col min="4060" max="4060" width="6.7109375" style="1" customWidth="1"/>
    <col min="4061" max="4061" width="7.85546875" style="1" customWidth="1"/>
    <col min="4062" max="4062" width="0.140625" style="1" customWidth="1"/>
    <col min="4063" max="4063" width="9.7109375" style="1" customWidth="1"/>
    <col min="4064" max="4064" width="0" style="1" hidden="1" customWidth="1"/>
    <col min="4065" max="4070" width="9.7109375" style="1" customWidth="1"/>
    <col min="4071" max="4071" width="0" style="1" hidden="1" customWidth="1"/>
    <col min="4072" max="4072" width="9.7109375" style="1" customWidth="1"/>
    <col min="4073" max="4073" width="0" style="1" hidden="1" customWidth="1"/>
    <col min="4074" max="4074" width="9.7109375" style="1" customWidth="1"/>
    <col min="4075" max="4075" width="0" style="1" hidden="1" customWidth="1"/>
    <col min="4076" max="4076" width="9.7109375" style="1" customWidth="1"/>
    <col min="4077" max="4077" width="0" style="1" hidden="1" customWidth="1"/>
    <col min="4078" max="4081" width="9.7109375" style="1" customWidth="1"/>
    <col min="4082" max="4095" width="0" style="1" hidden="1" customWidth="1"/>
    <col min="4096" max="4096" width="8.7109375" style="1" customWidth="1"/>
    <col min="4097" max="4098" width="0" style="1" hidden="1" customWidth="1"/>
    <col min="4099" max="4099" width="9.140625" style="1"/>
    <col min="4100" max="4100" width="0" style="1" hidden="1" customWidth="1"/>
    <col min="4101" max="4102" width="9.140625" style="1"/>
    <col min="4103" max="4104" width="0" style="1" hidden="1" customWidth="1"/>
    <col min="4105" max="4105" width="9.140625" style="1"/>
    <col min="4106" max="4106" width="0" style="1" hidden="1" customWidth="1"/>
    <col min="4107" max="4108" width="9.140625" style="1"/>
    <col min="4109" max="4109" width="0" style="1" hidden="1" customWidth="1"/>
    <col min="4110" max="4303" width="9.140625" style="1"/>
    <col min="4304" max="4304" width="1.42578125" style="1" customWidth="1"/>
    <col min="4305" max="4305" width="51.5703125" style="1" customWidth="1"/>
    <col min="4306" max="4306" width="13.85546875" style="1" customWidth="1"/>
    <col min="4307" max="4309" width="6.28515625" style="1" customWidth="1"/>
    <col min="4310" max="4310" width="6.7109375" style="1" customWidth="1"/>
    <col min="4311" max="4311" width="7.5703125" style="1" customWidth="1"/>
    <col min="4312" max="4312" width="6.7109375" style="1" customWidth="1"/>
    <col min="4313" max="4313" width="7.42578125" style="1" customWidth="1"/>
    <col min="4314" max="4314" width="6.7109375" style="1" customWidth="1"/>
    <col min="4315" max="4315" width="7.42578125" style="1" customWidth="1"/>
    <col min="4316" max="4316" width="6.7109375" style="1" customWidth="1"/>
    <col min="4317" max="4317" width="7.85546875" style="1" customWidth="1"/>
    <col min="4318" max="4318" width="0.140625" style="1" customWidth="1"/>
    <col min="4319" max="4319" width="9.7109375" style="1" customWidth="1"/>
    <col min="4320" max="4320" width="0" style="1" hidden="1" customWidth="1"/>
    <col min="4321" max="4326" width="9.7109375" style="1" customWidth="1"/>
    <col min="4327" max="4327" width="0" style="1" hidden="1" customWidth="1"/>
    <col min="4328" max="4328" width="9.7109375" style="1" customWidth="1"/>
    <col min="4329" max="4329" width="0" style="1" hidden="1" customWidth="1"/>
    <col min="4330" max="4330" width="9.7109375" style="1" customWidth="1"/>
    <col min="4331" max="4331" width="0" style="1" hidden="1" customWidth="1"/>
    <col min="4332" max="4332" width="9.7109375" style="1" customWidth="1"/>
    <col min="4333" max="4333" width="0" style="1" hidden="1" customWidth="1"/>
    <col min="4334" max="4337" width="9.7109375" style="1" customWidth="1"/>
    <col min="4338" max="4351" width="0" style="1" hidden="1" customWidth="1"/>
    <col min="4352" max="4352" width="8.7109375" style="1" customWidth="1"/>
    <col min="4353" max="4354" width="0" style="1" hidden="1" customWidth="1"/>
    <col min="4355" max="4355" width="9.140625" style="1"/>
    <col min="4356" max="4356" width="0" style="1" hidden="1" customWidth="1"/>
    <col min="4357" max="4358" width="9.140625" style="1"/>
    <col min="4359" max="4360" width="0" style="1" hidden="1" customWidth="1"/>
    <col min="4361" max="4361" width="9.140625" style="1"/>
    <col min="4362" max="4362" width="0" style="1" hidden="1" customWidth="1"/>
    <col min="4363" max="4364" width="9.140625" style="1"/>
    <col min="4365" max="4365" width="0" style="1" hidden="1" customWidth="1"/>
    <col min="4366" max="4559" width="9.140625" style="1"/>
    <col min="4560" max="4560" width="1.42578125" style="1" customWidth="1"/>
    <col min="4561" max="4561" width="51.5703125" style="1" customWidth="1"/>
    <col min="4562" max="4562" width="13.85546875" style="1" customWidth="1"/>
    <col min="4563" max="4565" width="6.28515625" style="1" customWidth="1"/>
    <col min="4566" max="4566" width="6.7109375" style="1" customWidth="1"/>
    <col min="4567" max="4567" width="7.5703125" style="1" customWidth="1"/>
    <col min="4568" max="4568" width="6.7109375" style="1" customWidth="1"/>
    <col min="4569" max="4569" width="7.42578125" style="1" customWidth="1"/>
    <col min="4570" max="4570" width="6.7109375" style="1" customWidth="1"/>
    <col min="4571" max="4571" width="7.42578125" style="1" customWidth="1"/>
    <col min="4572" max="4572" width="6.7109375" style="1" customWidth="1"/>
    <col min="4573" max="4573" width="7.85546875" style="1" customWidth="1"/>
    <col min="4574" max="4574" width="0.140625" style="1" customWidth="1"/>
    <col min="4575" max="4575" width="9.7109375" style="1" customWidth="1"/>
    <col min="4576" max="4576" width="0" style="1" hidden="1" customWidth="1"/>
    <col min="4577" max="4582" width="9.7109375" style="1" customWidth="1"/>
    <col min="4583" max="4583" width="0" style="1" hidden="1" customWidth="1"/>
    <col min="4584" max="4584" width="9.7109375" style="1" customWidth="1"/>
    <col min="4585" max="4585" width="0" style="1" hidden="1" customWidth="1"/>
    <col min="4586" max="4586" width="9.7109375" style="1" customWidth="1"/>
    <col min="4587" max="4587" width="0" style="1" hidden="1" customWidth="1"/>
    <col min="4588" max="4588" width="9.7109375" style="1" customWidth="1"/>
    <col min="4589" max="4589" width="0" style="1" hidden="1" customWidth="1"/>
    <col min="4590" max="4593" width="9.7109375" style="1" customWidth="1"/>
    <col min="4594" max="4607" width="0" style="1" hidden="1" customWidth="1"/>
    <col min="4608" max="4608" width="8.7109375" style="1" customWidth="1"/>
    <col min="4609" max="4610" width="0" style="1" hidden="1" customWidth="1"/>
    <col min="4611" max="4611" width="9.140625" style="1"/>
    <col min="4612" max="4612" width="0" style="1" hidden="1" customWidth="1"/>
    <col min="4613" max="4614" width="9.140625" style="1"/>
    <col min="4615" max="4616" width="0" style="1" hidden="1" customWidth="1"/>
    <col min="4617" max="4617" width="9.140625" style="1"/>
    <col min="4618" max="4618" width="0" style="1" hidden="1" customWidth="1"/>
    <col min="4619" max="4620" width="9.140625" style="1"/>
    <col min="4621" max="4621" width="0" style="1" hidden="1" customWidth="1"/>
    <col min="4622" max="4815" width="9.140625" style="1"/>
    <col min="4816" max="4816" width="1.42578125" style="1" customWidth="1"/>
    <col min="4817" max="4817" width="51.5703125" style="1" customWidth="1"/>
    <col min="4818" max="4818" width="13.85546875" style="1" customWidth="1"/>
    <col min="4819" max="4821" width="6.28515625" style="1" customWidth="1"/>
    <col min="4822" max="4822" width="6.7109375" style="1" customWidth="1"/>
    <col min="4823" max="4823" width="7.5703125" style="1" customWidth="1"/>
    <col min="4824" max="4824" width="6.7109375" style="1" customWidth="1"/>
    <col min="4825" max="4825" width="7.42578125" style="1" customWidth="1"/>
    <col min="4826" max="4826" width="6.7109375" style="1" customWidth="1"/>
    <col min="4827" max="4827" width="7.42578125" style="1" customWidth="1"/>
    <col min="4828" max="4828" width="6.7109375" style="1" customWidth="1"/>
    <col min="4829" max="4829" width="7.85546875" style="1" customWidth="1"/>
    <col min="4830" max="4830" width="0.140625" style="1" customWidth="1"/>
    <col min="4831" max="4831" width="9.7109375" style="1" customWidth="1"/>
    <col min="4832" max="4832" width="0" style="1" hidden="1" customWidth="1"/>
    <col min="4833" max="4838" width="9.7109375" style="1" customWidth="1"/>
    <col min="4839" max="4839" width="0" style="1" hidden="1" customWidth="1"/>
    <col min="4840" max="4840" width="9.7109375" style="1" customWidth="1"/>
    <col min="4841" max="4841" width="0" style="1" hidden="1" customWidth="1"/>
    <col min="4842" max="4842" width="9.7109375" style="1" customWidth="1"/>
    <col min="4843" max="4843" width="0" style="1" hidden="1" customWidth="1"/>
    <col min="4844" max="4844" width="9.7109375" style="1" customWidth="1"/>
    <col min="4845" max="4845" width="0" style="1" hidden="1" customWidth="1"/>
    <col min="4846" max="4849" width="9.7109375" style="1" customWidth="1"/>
    <col min="4850" max="4863" width="0" style="1" hidden="1" customWidth="1"/>
    <col min="4864" max="4864" width="8.7109375" style="1" customWidth="1"/>
    <col min="4865" max="4866" width="0" style="1" hidden="1" customWidth="1"/>
    <col min="4867" max="4867" width="9.140625" style="1"/>
    <col min="4868" max="4868" width="0" style="1" hidden="1" customWidth="1"/>
    <col min="4869" max="4870" width="9.140625" style="1"/>
    <col min="4871" max="4872" width="0" style="1" hidden="1" customWidth="1"/>
    <col min="4873" max="4873" width="9.140625" style="1"/>
    <col min="4874" max="4874" width="0" style="1" hidden="1" customWidth="1"/>
    <col min="4875" max="4876" width="9.140625" style="1"/>
    <col min="4877" max="4877" width="0" style="1" hidden="1" customWidth="1"/>
    <col min="4878" max="5071" width="9.140625" style="1"/>
    <col min="5072" max="5072" width="1.42578125" style="1" customWidth="1"/>
    <col min="5073" max="5073" width="51.5703125" style="1" customWidth="1"/>
    <col min="5074" max="5074" width="13.85546875" style="1" customWidth="1"/>
    <col min="5075" max="5077" width="6.28515625" style="1" customWidth="1"/>
    <col min="5078" max="5078" width="6.7109375" style="1" customWidth="1"/>
    <col min="5079" max="5079" width="7.5703125" style="1" customWidth="1"/>
    <col min="5080" max="5080" width="6.7109375" style="1" customWidth="1"/>
    <col min="5081" max="5081" width="7.42578125" style="1" customWidth="1"/>
    <col min="5082" max="5082" width="6.7109375" style="1" customWidth="1"/>
    <col min="5083" max="5083" width="7.42578125" style="1" customWidth="1"/>
    <col min="5084" max="5084" width="6.7109375" style="1" customWidth="1"/>
    <col min="5085" max="5085" width="7.85546875" style="1" customWidth="1"/>
    <col min="5086" max="5086" width="0.140625" style="1" customWidth="1"/>
    <col min="5087" max="5087" width="9.7109375" style="1" customWidth="1"/>
    <col min="5088" max="5088" width="0" style="1" hidden="1" customWidth="1"/>
    <col min="5089" max="5094" width="9.7109375" style="1" customWidth="1"/>
    <col min="5095" max="5095" width="0" style="1" hidden="1" customWidth="1"/>
    <col min="5096" max="5096" width="9.7109375" style="1" customWidth="1"/>
    <col min="5097" max="5097" width="0" style="1" hidden="1" customWidth="1"/>
    <col min="5098" max="5098" width="9.7109375" style="1" customWidth="1"/>
    <col min="5099" max="5099" width="0" style="1" hidden="1" customWidth="1"/>
    <col min="5100" max="5100" width="9.7109375" style="1" customWidth="1"/>
    <col min="5101" max="5101" width="0" style="1" hidden="1" customWidth="1"/>
    <col min="5102" max="5105" width="9.7109375" style="1" customWidth="1"/>
    <col min="5106" max="5119" width="0" style="1" hidden="1" customWidth="1"/>
    <col min="5120" max="5120" width="8.7109375" style="1" customWidth="1"/>
    <col min="5121" max="5122" width="0" style="1" hidden="1" customWidth="1"/>
    <col min="5123" max="5123" width="9.140625" style="1"/>
    <col min="5124" max="5124" width="0" style="1" hidden="1" customWidth="1"/>
    <col min="5125" max="5126" width="9.140625" style="1"/>
    <col min="5127" max="5128" width="0" style="1" hidden="1" customWidth="1"/>
    <col min="5129" max="5129" width="9.140625" style="1"/>
    <col min="5130" max="5130" width="0" style="1" hidden="1" customWidth="1"/>
    <col min="5131" max="5132" width="9.140625" style="1"/>
    <col min="5133" max="5133" width="0" style="1" hidden="1" customWidth="1"/>
    <col min="5134" max="5327" width="9.140625" style="1"/>
    <col min="5328" max="5328" width="1.42578125" style="1" customWidth="1"/>
    <col min="5329" max="5329" width="51.5703125" style="1" customWidth="1"/>
    <col min="5330" max="5330" width="13.85546875" style="1" customWidth="1"/>
    <col min="5331" max="5333" width="6.28515625" style="1" customWidth="1"/>
    <col min="5334" max="5334" width="6.7109375" style="1" customWidth="1"/>
    <col min="5335" max="5335" width="7.5703125" style="1" customWidth="1"/>
    <col min="5336" max="5336" width="6.7109375" style="1" customWidth="1"/>
    <col min="5337" max="5337" width="7.42578125" style="1" customWidth="1"/>
    <col min="5338" max="5338" width="6.7109375" style="1" customWidth="1"/>
    <col min="5339" max="5339" width="7.42578125" style="1" customWidth="1"/>
    <col min="5340" max="5340" width="6.7109375" style="1" customWidth="1"/>
    <col min="5341" max="5341" width="7.85546875" style="1" customWidth="1"/>
    <col min="5342" max="5342" width="0.140625" style="1" customWidth="1"/>
    <col min="5343" max="5343" width="9.7109375" style="1" customWidth="1"/>
    <col min="5344" max="5344" width="0" style="1" hidden="1" customWidth="1"/>
    <col min="5345" max="5350" width="9.7109375" style="1" customWidth="1"/>
    <col min="5351" max="5351" width="0" style="1" hidden="1" customWidth="1"/>
    <col min="5352" max="5352" width="9.7109375" style="1" customWidth="1"/>
    <col min="5353" max="5353" width="0" style="1" hidden="1" customWidth="1"/>
    <col min="5354" max="5354" width="9.7109375" style="1" customWidth="1"/>
    <col min="5355" max="5355" width="0" style="1" hidden="1" customWidth="1"/>
    <col min="5356" max="5356" width="9.7109375" style="1" customWidth="1"/>
    <col min="5357" max="5357" width="0" style="1" hidden="1" customWidth="1"/>
    <col min="5358" max="5361" width="9.7109375" style="1" customWidth="1"/>
    <col min="5362" max="5375" width="0" style="1" hidden="1" customWidth="1"/>
    <col min="5376" max="5376" width="8.7109375" style="1" customWidth="1"/>
    <col min="5377" max="5378" width="0" style="1" hidden="1" customWidth="1"/>
    <col min="5379" max="5379" width="9.140625" style="1"/>
    <col min="5380" max="5380" width="0" style="1" hidden="1" customWidth="1"/>
    <col min="5381" max="5382" width="9.140625" style="1"/>
    <col min="5383" max="5384" width="0" style="1" hidden="1" customWidth="1"/>
    <col min="5385" max="5385" width="9.140625" style="1"/>
    <col min="5386" max="5386" width="0" style="1" hidden="1" customWidth="1"/>
    <col min="5387" max="5388" width="9.140625" style="1"/>
    <col min="5389" max="5389" width="0" style="1" hidden="1" customWidth="1"/>
    <col min="5390" max="5583" width="9.140625" style="1"/>
    <col min="5584" max="5584" width="1.42578125" style="1" customWidth="1"/>
    <col min="5585" max="5585" width="51.5703125" style="1" customWidth="1"/>
    <col min="5586" max="5586" width="13.85546875" style="1" customWidth="1"/>
    <col min="5587" max="5589" width="6.28515625" style="1" customWidth="1"/>
    <col min="5590" max="5590" width="6.7109375" style="1" customWidth="1"/>
    <col min="5591" max="5591" width="7.5703125" style="1" customWidth="1"/>
    <col min="5592" max="5592" width="6.7109375" style="1" customWidth="1"/>
    <col min="5593" max="5593" width="7.42578125" style="1" customWidth="1"/>
    <col min="5594" max="5594" width="6.7109375" style="1" customWidth="1"/>
    <col min="5595" max="5595" width="7.42578125" style="1" customWidth="1"/>
    <col min="5596" max="5596" width="6.7109375" style="1" customWidth="1"/>
    <col min="5597" max="5597" width="7.85546875" style="1" customWidth="1"/>
    <col min="5598" max="5598" width="0.140625" style="1" customWidth="1"/>
    <col min="5599" max="5599" width="9.7109375" style="1" customWidth="1"/>
    <col min="5600" max="5600" width="0" style="1" hidden="1" customWidth="1"/>
    <col min="5601" max="5606" width="9.7109375" style="1" customWidth="1"/>
    <col min="5607" max="5607" width="0" style="1" hidden="1" customWidth="1"/>
    <col min="5608" max="5608" width="9.7109375" style="1" customWidth="1"/>
    <col min="5609" max="5609" width="0" style="1" hidden="1" customWidth="1"/>
    <col min="5610" max="5610" width="9.7109375" style="1" customWidth="1"/>
    <col min="5611" max="5611" width="0" style="1" hidden="1" customWidth="1"/>
    <col min="5612" max="5612" width="9.7109375" style="1" customWidth="1"/>
    <col min="5613" max="5613" width="0" style="1" hidden="1" customWidth="1"/>
    <col min="5614" max="5617" width="9.7109375" style="1" customWidth="1"/>
    <col min="5618" max="5631" width="0" style="1" hidden="1" customWidth="1"/>
    <col min="5632" max="5632" width="8.7109375" style="1" customWidth="1"/>
    <col min="5633" max="5634" width="0" style="1" hidden="1" customWidth="1"/>
    <col min="5635" max="5635" width="9.140625" style="1"/>
    <col min="5636" max="5636" width="0" style="1" hidden="1" customWidth="1"/>
    <col min="5637" max="5638" width="9.140625" style="1"/>
    <col min="5639" max="5640" width="0" style="1" hidden="1" customWidth="1"/>
    <col min="5641" max="5641" width="9.140625" style="1"/>
    <col min="5642" max="5642" width="0" style="1" hidden="1" customWidth="1"/>
    <col min="5643" max="5644" width="9.140625" style="1"/>
    <col min="5645" max="5645" width="0" style="1" hidden="1" customWidth="1"/>
    <col min="5646" max="5839" width="9.140625" style="1"/>
    <col min="5840" max="5840" width="1.42578125" style="1" customWidth="1"/>
    <col min="5841" max="5841" width="51.5703125" style="1" customWidth="1"/>
    <col min="5842" max="5842" width="13.85546875" style="1" customWidth="1"/>
    <col min="5843" max="5845" width="6.28515625" style="1" customWidth="1"/>
    <col min="5846" max="5846" width="6.7109375" style="1" customWidth="1"/>
    <col min="5847" max="5847" width="7.5703125" style="1" customWidth="1"/>
    <col min="5848" max="5848" width="6.7109375" style="1" customWidth="1"/>
    <col min="5849" max="5849" width="7.42578125" style="1" customWidth="1"/>
    <col min="5850" max="5850" width="6.7109375" style="1" customWidth="1"/>
    <col min="5851" max="5851" width="7.42578125" style="1" customWidth="1"/>
    <col min="5852" max="5852" width="6.7109375" style="1" customWidth="1"/>
    <col min="5853" max="5853" width="7.85546875" style="1" customWidth="1"/>
    <col min="5854" max="5854" width="0.140625" style="1" customWidth="1"/>
    <col min="5855" max="5855" width="9.7109375" style="1" customWidth="1"/>
    <col min="5856" max="5856" width="0" style="1" hidden="1" customWidth="1"/>
    <col min="5857" max="5862" width="9.7109375" style="1" customWidth="1"/>
    <col min="5863" max="5863" width="0" style="1" hidden="1" customWidth="1"/>
    <col min="5864" max="5864" width="9.7109375" style="1" customWidth="1"/>
    <col min="5865" max="5865" width="0" style="1" hidden="1" customWidth="1"/>
    <col min="5866" max="5866" width="9.7109375" style="1" customWidth="1"/>
    <col min="5867" max="5867" width="0" style="1" hidden="1" customWidth="1"/>
    <col min="5868" max="5868" width="9.7109375" style="1" customWidth="1"/>
    <col min="5869" max="5869" width="0" style="1" hidden="1" customWidth="1"/>
    <col min="5870" max="5873" width="9.7109375" style="1" customWidth="1"/>
    <col min="5874" max="5887" width="0" style="1" hidden="1" customWidth="1"/>
    <col min="5888" max="5888" width="8.7109375" style="1" customWidth="1"/>
    <col min="5889" max="5890" width="0" style="1" hidden="1" customWidth="1"/>
    <col min="5891" max="5891" width="9.140625" style="1"/>
    <col min="5892" max="5892" width="0" style="1" hidden="1" customWidth="1"/>
    <col min="5893" max="5894" width="9.140625" style="1"/>
    <col min="5895" max="5896" width="0" style="1" hidden="1" customWidth="1"/>
    <col min="5897" max="5897" width="9.140625" style="1"/>
    <col min="5898" max="5898" width="0" style="1" hidden="1" customWidth="1"/>
    <col min="5899" max="5900" width="9.140625" style="1"/>
    <col min="5901" max="5901" width="0" style="1" hidden="1" customWidth="1"/>
    <col min="5902" max="6095" width="9.140625" style="1"/>
    <col min="6096" max="6096" width="1.42578125" style="1" customWidth="1"/>
    <col min="6097" max="6097" width="51.5703125" style="1" customWidth="1"/>
    <col min="6098" max="6098" width="13.85546875" style="1" customWidth="1"/>
    <col min="6099" max="6101" width="6.28515625" style="1" customWidth="1"/>
    <col min="6102" max="6102" width="6.7109375" style="1" customWidth="1"/>
    <col min="6103" max="6103" width="7.5703125" style="1" customWidth="1"/>
    <col min="6104" max="6104" width="6.7109375" style="1" customWidth="1"/>
    <col min="6105" max="6105" width="7.42578125" style="1" customWidth="1"/>
    <col min="6106" max="6106" width="6.7109375" style="1" customWidth="1"/>
    <col min="6107" max="6107" width="7.42578125" style="1" customWidth="1"/>
    <col min="6108" max="6108" width="6.7109375" style="1" customWidth="1"/>
    <col min="6109" max="6109" width="7.85546875" style="1" customWidth="1"/>
    <col min="6110" max="6110" width="0.140625" style="1" customWidth="1"/>
    <col min="6111" max="6111" width="9.7109375" style="1" customWidth="1"/>
    <col min="6112" max="6112" width="0" style="1" hidden="1" customWidth="1"/>
    <col min="6113" max="6118" width="9.7109375" style="1" customWidth="1"/>
    <col min="6119" max="6119" width="0" style="1" hidden="1" customWidth="1"/>
    <col min="6120" max="6120" width="9.7109375" style="1" customWidth="1"/>
    <col min="6121" max="6121" width="0" style="1" hidden="1" customWidth="1"/>
    <col min="6122" max="6122" width="9.7109375" style="1" customWidth="1"/>
    <col min="6123" max="6123" width="0" style="1" hidden="1" customWidth="1"/>
    <col min="6124" max="6124" width="9.7109375" style="1" customWidth="1"/>
    <col min="6125" max="6125" width="0" style="1" hidden="1" customWidth="1"/>
    <col min="6126" max="6129" width="9.7109375" style="1" customWidth="1"/>
    <col min="6130" max="6143" width="0" style="1" hidden="1" customWidth="1"/>
    <col min="6144" max="6144" width="8.7109375" style="1" customWidth="1"/>
    <col min="6145" max="6146" width="0" style="1" hidden="1" customWidth="1"/>
    <col min="6147" max="6147" width="9.140625" style="1"/>
    <col min="6148" max="6148" width="0" style="1" hidden="1" customWidth="1"/>
    <col min="6149" max="6150" width="9.140625" style="1"/>
    <col min="6151" max="6152" width="0" style="1" hidden="1" customWidth="1"/>
    <col min="6153" max="6153" width="9.140625" style="1"/>
    <col min="6154" max="6154" width="0" style="1" hidden="1" customWidth="1"/>
    <col min="6155" max="6156" width="9.140625" style="1"/>
    <col min="6157" max="6157" width="0" style="1" hidden="1" customWidth="1"/>
    <col min="6158" max="6351" width="9.140625" style="1"/>
    <col min="6352" max="6352" width="1.42578125" style="1" customWidth="1"/>
    <col min="6353" max="6353" width="51.5703125" style="1" customWidth="1"/>
    <col min="6354" max="6354" width="13.85546875" style="1" customWidth="1"/>
    <col min="6355" max="6357" width="6.28515625" style="1" customWidth="1"/>
    <col min="6358" max="6358" width="6.7109375" style="1" customWidth="1"/>
    <col min="6359" max="6359" width="7.5703125" style="1" customWidth="1"/>
    <col min="6360" max="6360" width="6.7109375" style="1" customWidth="1"/>
    <col min="6361" max="6361" width="7.42578125" style="1" customWidth="1"/>
    <col min="6362" max="6362" width="6.7109375" style="1" customWidth="1"/>
    <col min="6363" max="6363" width="7.42578125" style="1" customWidth="1"/>
    <col min="6364" max="6364" width="6.7109375" style="1" customWidth="1"/>
    <col min="6365" max="6365" width="7.85546875" style="1" customWidth="1"/>
    <col min="6366" max="6366" width="0.140625" style="1" customWidth="1"/>
    <col min="6367" max="6367" width="9.7109375" style="1" customWidth="1"/>
    <col min="6368" max="6368" width="0" style="1" hidden="1" customWidth="1"/>
    <col min="6369" max="6374" width="9.7109375" style="1" customWidth="1"/>
    <col min="6375" max="6375" width="0" style="1" hidden="1" customWidth="1"/>
    <col min="6376" max="6376" width="9.7109375" style="1" customWidth="1"/>
    <col min="6377" max="6377" width="0" style="1" hidden="1" customWidth="1"/>
    <col min="6378" max="6378" width="9.7109375" style="1" customWidth="1"/>
    <col min="6379" max="6379" width="0" style="1" hidden="1" customWidth="1"/>
    <col min="6380" max="6380" width="9.7109375" style="1" customWidth="1"/>
    <col min="6381" max="6381" width="0" style="1" hidden="1" customWidth="1"/>
    <col min="6382" max="6385" width="9.7109375" style="1" customWidth="1"/>
    <col min="6386" max="6399" width="0" style="1" hidden="1" customWidth="1"/>
    <col min="6400" max="6400" width="8.7109375" style="1" customWidth="1"/>
    <col min="6401" max="6402" width="0" style="1" hidden="1" customWidth="1"/>
    <col min="6403" max="6403" width="9.140625" style="1"/>
    <col min="6404" max="6404" width="0" style="1" hidden="1" customWidth="1"/>
    <col min="6405" max="6406" width="9.140625" style="1"/>
    <col min="6407" max="6408" width="0" style="1" hidden="1" customWidth="1"/>
    <col min="6409" max="6409" width="9.140625" style="1"/>
    <col min="6410" max="6410" width="0" style="1" hidden="1" customWidth="1"/>
    <col min="6411" max="6412" width="9.140625" style="1"/>
    <col min="6413" max="6413" width="0" style="1" hidden="1" customWidth="1"/>
    <col min="6414" max="6607" width="9.140625" style="1"/>
    <col min="6608" max="6608" width="1.42578125" style="1" customWidth="1"/>
    <col min="6609" max="6609" width="51.5703125" style="1" customWidth="1"/>
    <col min="6610" max="6610" width="13.85546875" style="1" customWidth="1"/>
    <col min="6611" max="6613" width="6.28515625" style="1" customWidth="1"/>
    <col min="6614" max="6614" width="6.7109375" style="1" customWidth="1"/>
    <col min="6615" max="6615" width="7.5703125" style="1" customWidth="1"/>
    <col min="6616" max="6616" width="6.7109375" style="1" customWidth="1"/>
    <col min="6617" max="6617" width="7.42578125" style="1" customWidth="1"/>
    <col min="6618" max="6618" width="6.7109375" style="1" customWidth="1"/>
    <col min="6619" max="6619" width="7.42578125" style="1" customWidth="1"/>
    <col min="6620" max="6620" width="6.7109375" style="1" customWidth="1"/>
    <col min="6621" max="6621" width="7.85546875" style="1" customWidth="1"/>
    <col min="6622" max="6622" width="0.140625" style="1" customWidth="1"/>
    <col min="6623" max="6623" width="9.7109375" style="1" customWidth="1"/>
    <col min="6624" max="6624" width="0" style="1" hidden="1" customWidth="1"/>
    <col min="6625" max="6630" width="9.7109375" style="1" customWidth="1"/>
    <col min="6631" max="6631" width="0" style="1" hidden="1" customWidth="1"/>
    <col min="6632" max="6632" width="9.7109375" style="1" customWidth="1"/>
    <col min="6633" max="6633" width="0" style="1" hidden="1" customWidth="1"/>
    <col min="6634" max="6634" width="9.7109375" style="1" customWidth="1"/>
    <col min="6635" max="6635" width="0" style="1" hidden="1" customWidth="1"/>
    <col min="6636" max="6636" width="9.7109375" style="1" customWidth="1"/>
    <col min="6637" max="6637" width="0" style="1" hidden="1" customWidth="1"/>
    <col min="6638" max="6641" width="9.7109375" style="1" customWidth="1"/>
    <col min="6642" max="6655" width="0" style="1" hidden="1" customWidth="1"/>
    <col min="6656" max="6656" width="8.7109375" style="1" customWidth="1"/>
    <col min="6657" max="6658" width="0" style="1" hidden="1" customWidth="1"/>
    <col min="6659" max="6659" width="9.140625" style="1"/>
    <col min="6660" max="6660" width="0" style="1" hidden="1" customWidth="1"/>
    <col min="6661" max="6662" width="9.140625" style="1"/>
    <col min="6663" max="6664" width="0" style="1" hidden="1" customWidth="1"/>
    <col min="6665" max="6665" width="9.140625" style="1"/>
    <col min="6666" max="6666" width="0" style="1" hidden="1" customWidth="1"/>
    <col min="6667" max="6668" width="9.140625" style="1"/>
    <col min="6669" max="6669" width="0" style="1" hidden="1" customWidth="1"/>
    <col min="6670" max="6863" width="9.140625" style="1"/>
    <col min="6864" max="6864" width="1.42578125" style="1" customWidth="1"/>
    <col min="6865" max="6865" width="51.5703125" style="1" customWidth="1"/>
    <col min="6866" max="6866" width="13.85546875" style="1" customWidth="1"/>
    <col min="6867" max="6869" width="6.28515625" style="1" customWidth="1"/>
    <col min="6870" max="6870" width="6.7109375" style="1" customWidth="1"/>
    <col min="6871" max="6871" width="7.5703125" style="1" customWidth="1"/>
    <col min="6872" max="6872" width="6.7109375" style="1" customWidth="1"/>
    <col min="6873" max="6873" width="7.42578125" style="1" customWidth="1"/>
    <col min="6874" max="6874" width="6.7109375" style="1" customWidth="1"/>
    <col min="6875" max="6875" width="7.42578125" style="1" customWidth="1"/>
    <col min="6876" max="6876" width="6.7109375" style="1" customWidth="1"/>
    <col min="6877" max="6877" width="7.85546875" style="1" customWidth="1"/>
    <col min="6878" max="6878" width="0.140625" style="1" customWidth="1"/>
    <col min="6879" max="6879" width="9.7109375" style="1" customWidth="1"/>
    <col min="6880" max="6880" width="0" style="1" hidden="1" customWidth="1"/>
    <col min="6881" max="6886" width="9.7109375" style="1" customWidth="1"/>
    <col min="6887" max="6887" width="0" style="1" hidden="1" customWidth="1"/>
    <col min="6888" max="6888" width="9.7109375" style="1" customWidth="1"/>
    <col min="6889" max="6889" width="0" style="1" hidden="1" customWidth="1"/>
    <col min="6890" max="6890" width="9.7109375" style="1" customWidth="1"/>
    <col min="6891" max="6891" width="0" style="1" hidden="1" customWidth="1"/>
    <col min="6892" max="6892" width="9.7109375" style="1" customWidth="1"/>
    <col min="6893" max="6893" width="0" style="1" hidden="1" customWidth="1"/>
    <col min="6894" max="6897" width="9.7109375" style="1" customWidth="1"/>
    <col min="6898" max="6911" width="0" style="1" hidden="1" customWidth="1"/>
    <col min="6912" max="6912" width="8.7109375" style="1" customWidth="1"/>
    <col min="6913" max="6914" width="0" style="1" hidden="1" customWidth="1"/>
    <col min="6915" max="6915" width="9.140625" style="1"/>
    <col min="6916" max="6916" width="0" style="1" hidden="1" customWidth="1"/>
    <col min="6917" max="6918" width="9.140625" style="1"/>
    <col min="6919" max="6920" width="0" style="1" hidden="1" customWidth="1"/>
    <col min="6921" max="6921" width="9.140625" style="1"/>
    <col min="6922" max="6922" width="0" style="1" hidden="1" customWidth="1"/>
    <col min="6923" max="6924" width="9.140625" style="1"/>
    <col min="6925" max="6925" width="0" style="1" hidden="1" customWidth="1"/>
    <col min="6926" max="7119" width="9.140625" style="1"/>
    <col min="7120" max="7120" width="1.42578125" style="1" customWidth="1"/>
    <col min="7121" max="7121" width="51.5703125" style="1" customWidth="1"/>
    <col min="7122" max="7122" width="13.85546875" style="1" customWidth="1"/>
    <col min="7123" max="7125" width="6.28515625" style="1" customWidth="1"/>
    <col min="7126" max="7126" width="6.7109375" style="1" customWidth="1"/>
    <col min="7127" max="7127" width="7.5703125" style="1" customWidth="1"/>
    <col min="7128" max="7128" width="6.7109375" style="1" customWidth="1"/>
    <col min="7129" max="7129" width="7.42578125" style="1" customWidth="1"/>
    <col min="7130" max="7130" width="6.7109375" style="1" customWidth="1"/>
    <col min="7131" max="7131" width="7.42578125" style="1" customWidth="1"/>
    <col min="7132" max="7132" width="6.7109375" style="1" customWidth="1"/>
    <col min="7133" max="7133" width="7.85546875" style="1" customWidth="1"/>
    <col min="7134" max="7134" width="0.140625" style="1" customWidth="1"/>
    <col min="7135" max="7135" width="9.7109375" style="1" customWidth="1"/>
    <col min="7136" max="7136" width="0" style="1" hidden="1" customWidth="1"/>
    <col min="7137" max="7142" width="9.7109375" style="1" customWidth="1"/>
    <col min="7143" max="7143" width="0" style="1" hidden="1" customWidth="1"/>
    <col min="7144" max="7144" width="9.7109375" style="1" customWidth="1"/>
    <col min="7145" max="7145" width="0" style="1" hidden="1" customWidth="1"/>
    <col min="7146" max="7146" width="9.7109375" style="1" customWidth="1"/>
    <col min="7147" max="7147" width="0" style="1" hidden="1" customWidth="1"/>
    <col min="7148" max="7148" width="9.7109375" style="1" customWidth="1"/>
    <col min="7149" max="7149" width="0" style="1" hidden="1" customWidth="1"/>
    <col min="7150" max="7153" width="9.7109375" style="1" customWidth="1"/>
    <col min="7154" max="7167" width="0" style="1" hidden="1" customWidth="1"/>
    <col min="7168" max="7168" width="8.7109375" style="1" customWidth="1"/>
    <col min="7169" max="7170" width="0" style="1" hidden="1" customWidth="1"/>
    <col min="7171" max="7171" width="9.140625" style="1"/>
    <col min="7172" max="7172" width="0" style="1" hidden="1" customWidth="1"/>
    <col min="7173" max="7174" width="9.140625" style="1"/>
    <col min="7175" max="7176" width="0" style="1" hidden="1" customWidth="1"/>
    <col min="7177" max="7177" width="9.140625" style="1"/>
    <col min="7178" max="7178" width="0" style="1" hidden="1" customWidth="1"/>
    <col min="7179" max="7180" width="9.140625" style="1"/>
    <col min="7181" max="7181" width="0" style="1" hidden="1" customWidth="1"/>
    <col min="7182" max="7375" width="9.140625" style="1"/>
    <col min="7376" max="7376" width="1.42578125" style="1" customWidth="1"/>
    <col min="7377" max="7377" width="51.5703125" style="1" customWidth="1"/>
    <col min="7378" max="7378" width="13.85546875" style="1" customWidth="1"/>
    <col min="7379" max="7381" width="6.28515625" style="1" customWidth="1"/>
    <col min="7382" max="7382" width="6.7109375" style="1" customWidth="1"/>
    <col min="7383" max="7383" width="7.5703125" style="1" customWidth="1"/>
    <col min="7384" max="7384" width="6.7109375" style="1" customWidth="1"/>
    <col min="7385" max="7385" width="7.42578125" style="1" customWidth="1"/>
    <col min="7386" max="7386" width="6.7109375" style="1" customWidth="1"/>
    <col min="7387" max="7387" width="7.42578125" style="1" customWidth="1"/>
    <col min="7388" max="7388" width="6.7109375" style="1" customWidth="1"/>
    <col min="7389" max="7389" width="7.85546875" style="1" customWidth="1"/>
    <col min="7390" max="7390" width="0.140625" style="1" customWidth="1"/>
    <col min="7391" max="7391" width="9.7109375" style="1" customWidth="1"/>
    <col min="7392" max="7392" width="0" style="1" hidden="1" customWidth="1"/>
    <col min="7393" max="7398" width="9.7109375" style="1" customWidth="1"/>
    <col min="7399" max="7399" width="0" style="1" hidden="1" customWidth="1"/>
    <col min="7400" max="7400" width="9.7109375" style="1" customWidth="1"/>
    <col min="7401" max="7401" width="0" style="1" hidden="1" customWidth="1"/>
    <col min="7402" max="7402" width="9.7109375" style="1" customWidth="1"/>
    <col min="7403" max="7403" width="0" style="1" hidden="1" customWidth="1"/>
    <col min="7404" max="7404" width="9.7109375" style="1" customWidth="1"/>
    <col min="7405" max="7405" width="0" style="1" hidden="1" customWidth="1"/>
    <col min="7406" max="7409" width="9.7109375" style="1" customWidth="1"/>
    <col min="7410" max="7423" width="0" style="1" hidden="1" customWidth="1"/>
    <col min="7424" max="7424" width="8.7109375" style="1" customWidth="1"/>
    <col min="7425" max="7426" width="0" style="1" hidden="1" customWidth="1"/>
    <col min="7427" max="7427" width="9.140625" style="1"/>
    <col min="7428" max="7428" width="0" style="1" hidden="1" customWidth="1"/>
    <col min="7429" max="7430" width="9.140625" style="1"/>
    <col min="7431" max="7432" width="0" style="1" hidden="1" customWidth="1"/>
    <col min="7433" max="7433" width="9.140625" style="1"/>
    <col min="7434" max="7434" width="0" style="1" hidden="1" customWidth="1"/>
    <col min="7435" max="7436" width="9.140625" style="1"/>
    <col min="7437" max="7437" width="0" style="1" hidden="1" customWidth="1"/>
    <col min="7438" max="7631" width="9.140625" style="1"/>
    <col min="7632" max="7632" width="1.42578125" style="1" customWidth="1"/>
    <col min="7633" max="7633" width="51.5703125" style="1" customWidth="1"/>
    <col min="7634" max="7634" width="13.85546875" style="1" customWidth="1"/>
    <col min="7635" max="7637" width="6.28515625" style="1" customWidth="1"/>
    <col min="7638" max="7638" width="6.7109375" style="1" customWidth="1"/>
    <col min="7639" max="7639" width="7.5703125" style="1" customWidth="1"/>
    <col min="7640" max="7640" width="6.7109375" style="1" customWidth="1"/>
    <col min="7641" max="7641" width="7.42578125" style="1" customWidth="1"/>
    <col min="7642" max="7642" width="6.7109375" style="1" customWidth="1"/>
    <col min="7643" max="7643" width="7.42578125" style="1" customWidth="1"/>
    <col min="7644" max="7644" width="6.7109375" style="1" customWidth="1"/>
    <col min="7645" max="7645" width="7.85546875" style="1" customWidth="1"/>
    <col min="7646" max="7646" width="0.140625" style="1" customWidth="1"/>
    <col min="7647" max="7647" width="9.7109375" style="1" customWidth="1"/>
    <col min="7648" max="7648" width="0" style="1" hidden="1" customWidth="1"/>
    <col min="7649" max="7654" width="9.7109375" style="1" customWidth="1"/>
    <col min="7655" max="7655" width="0" style="1" hidden="1" customWidth="1"/>
    <col min="7656" max="7656" width="9.7109375" style="1" customWidth="1"/>
    <col min="7657" max="7657" width="0" style="1" hidden="1" customWidth="1"/>
    <col min="7658" max="7658" width="9.7109375" style="1" customWidth="1"/>
    <col min="7659" max="7659" width="0" style="1" hidden="1" customWidth="1"/>
    <col min="7660" max="7660" width="9.7109375" style="1" customWidth="1"/>
    <col min="7661" max="7661" width="0" style="1" hidden="1" customWidth="1"/>
    <col min="7662" max="7665" width="9.7109375" style="1" customWidth="1"/>
    <col min="7666" max="7679" width="0" style="1" hidden="1" customWidth="1"/>
    <col min="7680" max="7680" width="8.7109375" style="1" customWidth="1"/>
    <col min="7681" max="7682" width="0" style="1" hidden="1" customWidth="1"/>
    <col min="7683" max="7683" width="9.140625" style="1"/>
    <col min="7684" max="7684" width="0" style="1" hidden="1" customWidth="1"/>
    <col min="7685" max="7686" width="9.140625" style="1"/>
    <col min="7687" max="7688" width="0" style="1" hidden="1" customWidth="1"/>
    <col min="7689" max="7689" width="9.140625" style="1"/>
    <col min="7690" max="7690" width="0" style="1" hidden="1" customWidth="1"/>
    <col min="7691" max="7692" width="9.140625" style="1"/>
    <col min="7693" max="7693" width="0" style="1" hidden="1" customWidth="1"/>
    <col min="7694" max="7887" width="9.140625" style="1"/>
    <col min="7888" max="7888" width="1.42578125" style="1" customWidth="1"/>
    <col min="7889" max="7889" width="51.5703125" style="1" customWidth="1"/>
    <col min="7890" max="7890" width="13.85546875" style="1" customWidth="1"/>
    <col min="7891" max="7893" width="6.28515625" style="1" customWidth="1"/>
    <col min="7894" max="7894" width="6.7109375" style="1" customWidth="1"/>
    <col min="7895" max="7895" width="7.5703125" style="1" customWidth="1"/>
    <col min="7896" max="7896" width="6.7109375" style="1" customWidth="1"/>
    <col min="7897" max="7897" width="7.42578125" style="1" customWidth="1"/>
    <col min="7898" max="7898" width="6.7109375" style="1" customWidth="1"/>
    <col min="7899" max="7899" width="7.42578125" style="1" customWidth="1"/>
    <col min="7900" max="7900" width="6.7109375" style="1" customWidth="1"/>
    <col min="7901" max="7901" width="7.85546875" style="1" customWidth="1"/>
    <col min="7902" max="7902" width="0.140625" style="1" customWidth="1"/>
    <col min="7903" max="7903" width="9.7109375" style="1" customWidth="1"/>
    <col min="7904" max="7904" width="0" style="1" hidden="1" customWidth="1"/>
    <col min="7905" max="7910" width="9.7109375" style="1" customWidth="1"/>
    <col min="7911" max="7911" width="0" style="1" hidden="1" customWidth="1"/>
    <col min="7912" max="7912" width="9.7109375" style="1" customWidth="1"/>
    <col min="7913" max="7913" width="0" style="1" hidden="1" customWidth="1"/>
    <col min="7914" max="7914" width="9.7109375" style="1" customWidth="1"/>
    <col min="7915" max="7915" width="0" style="1" hidden="1" customWidth="1"/>
    <col min="7916" max="7916" width="9.7109375" style="1" customWidth="1"/>
    <col min="7917" max="7917" width="0" style="1" hidden="1" customWidth="1"/>
    <col min="7918" max="7921" width="9.7109375" style="1" customWidth="1"/>
    <col min="7922" max="7935" width="0" style="1" hidden="1" customWidth="1"/>
    <col min="7936" max="7936" width="8.7109375" style="1" customWidth="1"/>
    <col min="7937" max="7938" width="0" style="1" hidden="1" customWidth="1"/>
    <col min="7939" max="7939" width="9.140625" style="1"/>
    <col min="7940" max="7940" width="0" style="1" hidden="1" customWidth="1"/>
    <col min="7941" max="7942" width="9.140625" style="1"/>
    <col min="7943" max="7944" width="0" style="1" hidden="1" customWidth="1"/>
    <col min="7945" max="7945" width="9.140625" style="1"/>
    <col min="7946" max="7946" width="0" style="1" hidden="1" customWidth="1"/>
    <col min="7947" max="7948" width="9.140625" style="1"/>
    <col min="7949" max="7949" width="0" style="1" hidden="1" customWidth="1"/>
    <col min="7950" max="8143" width="9.140625" style="1"/>
    <col min="8144" max="8144" width="1.42578125" style="1" customWidth="1"/>
    <col min="8145" max="8145" width="51.5703125" style="1" customWidth="1"/>
    <col min="8146" max="8146" width="13.85546875" style="1" customWidth="1"/>
    <col min="8147" max="8149" width="6.28515625" style="1" customWidth="1"/>
    <col min="8150" max="8150" width="6.7109375" style="1" customWidth="1"/>
    <col min="8151" max="8151" width="7.5703125" style="1" customWidth="1"/>
    <col min="8152" max="8152" width="6.7109375" style="1" customWidth="1"/>
    <col min="8153" max="8153" width="7.42578125" style="1" customWidth="1"/>
    <col min="8154" max="8154" width="6.7109375" style="1" customWidth="1"/>
    <col min="8155" max="8155" width="7.42578125" style="1" customWidth="1"/>
    <col min="8156" max="8156" width="6.7109375" style="1" customWidth="1"/>
    <col min="8157" max="8157" width="7.85546875" style="1" customWidth="1"/>
    <col min="8158" max="8158" width="0.140625" style="1" customWidth="1"/>
    <col min="8159" max="8159" width="9.7109375" style="1" customWidth="1"/>
    <col min="8160" max="8160" width="0" style="1" hidden="1" customWidth="1"/>
    <col min="8161" max="8166" width="9.7109375" style="1" customWidth="1"/>
    <col min="8167" max="8167" width="0" style="1" hidden="1" customWidth="1"/>
    <col min="8168" max="8168" width="9.7109375" style="1" customWidth="1"/>
    <col min="8169" max="8169" width="0" style="1" hidden="1" customWidth="1"/>
    <col min="8170" max="8170" width="9.7109375" style="1" customWidth="1"/>
    <col min="8171" max="8171" width="0" style="1" hidden="1" customWidth="1"/>
    <col min="8172" max="8172" width="9.7109375" style="1" customWidth="1"/>
    <col min="8173" max="8173" width="0" style="1" hidden="1" customWidth="1"/>
    <col min="8174" max="8177" width="9.7109375" style="1" customWidth="1"/>
    <col min="8178" max="8191" width="0" style="1" hidden="1" customWidth="1"/>
    <col min="8192" max="8192" width="8.7109375" style="1" customWidth="1"/>
    <col min="8193" max="8194" width="0" style="1" hidden="1" customWidth="1"/>
    <col min="8195" max="8195" width="9.140625" style="1"/>
    <col min="8196" max="8196" width="0" style="1" hidden="1" customWidth="1"/>
    <col min="8197" max="8198" width="9.140625" style="1"/>
    <col min="8199" max="8200" width="0" style="1" hidden="1" customWidth="1"/>
    <col min="8201" max="8201" width="9.140625" style="1"/>
    <col min="8202" max="8202" width="0" style="1" hidden="1" customWidth="1"/>
    <col min="8203" max="8204" width="9.140625" style="1"/>
    <col min="8205" max="8205" width="0" style="1" hidden="1" customWidth="1"/>
    <col min="8206" max="8399" width="9.140625" style="1"/>
    <col min="8400" max="8400" width="1.42578125" style="1" customWidth="1"/>
    <col min="8401" max="8401" width="51.5703125" style="1" customWidth="1"/>
    <col min="8402" max="8402" width="13.85546875" style="1" customWidth="1"/>
    <col min="8403" max="8405" width="6.28515625" style="1" customWidth="1"/>
    <col min="8406" max="8406" width="6.7109375" style="1" customWidth="1"/>
    <col min="8407" max="8407" width="7.5703125" style="1" customWidth="1"/>
    <col min="8408" max="8408" width="6.7109375" style="1" customWidth="1"/>
    <col min="8409" max="8409" width="7.42578125" style="1" customWidth="1"/>
    <col min="8410" max="8410" width="6.7109375" style="1" customWidth="1"/>
    <col min="8411" max="8411" width="7.42578125" style="1" customWidth="1"/>
    <col min="8412" max="8412" width="6.7109375" style="1" customWidth="1"/>
    <col min="8413" max="8413" width="7.85546875" style="1" customWidth="1"/>
    <col min="8414" max="8414" width="0.140625" style="1" customWidth="1"/>
    <col min="8415" max="8415" width="9.7109375" style="1" customWidth="1"/>
    <col min="8416" max="8416" width="0" style="1" hidden="1" customWidth="1"/>
    <col min="8417" max="8422" width="9.7109375" style="1" customWidth="1"/>
    <col min="8423" max="8423" width="0" style="1" hidden="1" customWidth="1"/>
    <col min="8424" max="8424" width="9.7109375" style="1" customWidth="1"/>
    <col min="8425" max="8425" width="0" style="1" hidden="1" customWidth="1"/>
    <col min="8426" max="8426" width="9.7109375" style="1" customWidth="1"/>
    <col min="8427" max="8427" width="0" style="1" hidden="1" customWidth="1"/>
    <col min="8428" max="8428" width="9.7109375" style="1" customWidth="1"/>
    <col min="8429" max="8429" width="0" style="1" hidden="1" customWidth="1"/>
    <col min="8430" max="8433" width="9.7109375" style="1" customWidth="1"/>
    <col min="8434" max="8447" width="0" style="1" hidden="1" customWidth="1"/>
    <col min="8448" max="8448" width="8.7109375" style="1" customWidth="1"/>
    <col min="8449" max="8450" width="0" style="1" hidden="1" customWidth="1"/>
    <col min="8451" max="8451" width="9.140625" style="1"/>
    <col min="8452" max="8452" width="0" style="1" hidden="1" customWidth="1"/>
    <col min="8453" max="8454" width="9.140625" style="1"/>
    <col min="8455" max="8456" width="0" style="1" hidden="1" customWidth="1"/>
    <col min="8457" max="8457" width="9.140625" style="1"/>
    <col min="8458" max="8458" width="0" style="1" hidden="1" customWidth="1"/>
    <col min="8459" max="8460" width="9.140625" style="1"/>
    <col min="8461" max="8461" width="0" style="1" hidden="1" customWidth="1"/>
    <col min="8462" max="8655" width="9.140625" style="1"/>
    <col min="8656" max="8656" width="1.42578125" style="1" customWidth="1"/>
    <col min="8657" max="8657" width="51.5703125" style="1" customWidth="1"/>
    <col min="8658" max="8658" width="13.85546875" style="1" customWidth="1"/>
    <col min="8659" max="8661" width="6.28515625" style="1" customWidth="1"/>
    <col min="8662" max="8662" width="6.7109375" style="1" customWidth="1"/>
    <col min="8663" max="8663" width="7.5703125" style="1" customWidth="1"/>
    <col min="8664" max="8664" width="6.7109375" style="1" customWidth="1"/>
    <col min="8665" max="8665" width="7.42578125" style="1" customWidth="1"/>
    <col min="8666" max="8666" width="6.7109375" style="1" customWidth="1"/>
    <col min="8667" max="8667" width="7.42578125" style="1" customWidth="1"/>
    <col min="8668" max="8668" width="6.7109375" style="1" customWidth="1"/>
    <col min="8669" max="8669" width="7.85546875" style="1" customWidth="1"/>
    <col min="8670" max="8670" width="0.140625" style="1" customWidth="1"/>
    <col min="8671" max="8671" width="9.7109375" style="1" customWidth="1"/>
    <col min="8672" max="8672" width="0" style="1" hidden="1" customWidth="1"/>
    <col min="8673" max="8678" width="9.7109375" style="1" customWidth="1"/>
    <col min="8679" max="8679" width="0" style="1" hidden="1" customWidth="1"/>
    <col min="8680" max="8680" width="9.7109375" style="1" customWidth="1"/>
    <col min="8681" max="8681" width="0" style="1" hidden="1" customWidth="1"/>
    <col min="8682" max="8682" width="9.7109375" style="1" customWidth="1"/>
    <col min="8683" max="8683" width="0" style="1" hidden="1" customWidth="1"/>
    <col min="8684" max="8684" width="9.7109375" style="1" customWidth="1"/>
    <col min="8685" max="8685" width="0" style="1" hidden="1" customWidth="1"/>
    <col min="8686" max="8689" width="9.7109375" style="1" customWidth="1"/>
    <col min="8690" max="8703" width="0" style="1" hidden="1" customWidth="1"/>
    <col min="8704" max="8704" width="8.7109375" style="1" customWidth="1"/>
    <col min="8705" max="8706" width="0" style="1" hidden="1" customWidth="1"/>
    <col min="8707" max="8707" width="9.140625" style="1"/>
    <col min="8708" max="8708" width="0" style="1" hidden="1" customWidth="1"/>
    <col min="8709" max="8710" width="9.140625" style="1"/>
    <col min="8711" max="8712" width="0" style="1" hidden="1" customWidth="1"/>
    <col min="8713" max="8713" width="9.140625" style="1"/>
    <col min="8714" max="8714" width="0" style="1" hidden="1" customWidth="1"/>
    <col min="8715" max="8716" width="9.140625" style="1"/>
    <col min="8717" max="8717" width="0" style="1" hidden="1" customWidth="1"/>
    <col min="8718" max="8911" width="9.140625" style="1"/>
    <col min="8912" max="8912" width="1.42578125" style="1" customWidth="1"/>
    <col min="8913" max="8913" width="51.5703125" style="1" customWidth="1"/>
    <col min="8914" max="8914" width="13.85546875" style="1" customWidth="1"/>
    <col min="8915" max="8917" width="6.28515625" style="1" customWidth="1"/>
    <col min="8918" max="8918" width="6.7109375" style="1" customWidth="1"/>
    <col min="8919" max="8919" width="7.5703125" style="1" customWidth="1"/>
    <col min="8920" max="8920" width="6.7109375" style="1" customWidth="1"/>
    <col min="8921" max="8921" width="7.42578125" style="1" customWidth="1"/>
    <col min="8922" max="8922" width="6.7109375" style="1" customWidth="1"/>
    <col min="8923" max="8923" width="7.42578125" style="1" customWidth="1"/>
    <col min="8924" max="8924" width="6.7109375" style="1" customWidth="1"/>
    <col min="8925" max="8925" width="7.85546875" style="1" customWidth="1"/>
    <col min="8926" max="8926" width="0.140625" style="1" customWidth="1"/>
    <col min="8927" max="8927" width="9.7109375" style="1" customWidth="1"/>
    <col min="8928" max="8928" width="0" style="1" hidden="1" customWidth="1"/>
    <col min="8929" max="8934" width="9.7109375" style="1" customWidth="1"/>
    <col min="8935" max="8935" width="0" style="1" hidden="1" customWidth="1"/>
    <col min="8936" max="8936" width="9.7109375" style="1" customWidth="1"/>
    <col min="8937" max="8937" width="0" style="1" hidden="1" customWidth="1"/>
    <col min="8938" max="8938" width="9.7109375" style="1" customWidth="1"/>
    <col min="8939" max="8939" width="0" style="1" hidden="1" customWidth="1"/>
    <col min="8940" max="8940" width="9.7109375" style="1" customWidth="1"/>
    <col min="8941" max="8941" width="0" style="1" hidden="1" customWidth="1"/>
    <col min="8942" max="8945" width="9.7109375" style="1" customWidth="1"/>
    <col min="8946" max="8959" width="0" style="1" hidden="1" customWidth="1"/>
    <col min="8960" max="8960" width="8.7109375" style="1" customWidth="1"/>
    <col min="8961" max="8962" width="0" style="1" hidden="1" customWidth="1"/>
    <col min="8963" max="8963" width="9.140625" style="1"/>
    <col min="8964" max="8964" width="0" style="1" hidden="1" customWidth="1"/>
    <col min="8965" max="8966" width="9.140625" style="1"/>
    <col min="8967" max="8968" width="0" style="1" hidden="1" customWidth="1"/>
    <col min="8969" max="8969" width="9.140625" style="1"/>
    <col min="8970" max="8970" width="0" style="1" hidden="1" customWidth="1"/>
    <col min="8971" max="8972" width="9.140625" style="1"/>
    <col min="8973" max="8973" width="0" style="1" hidden="1" customWidth="1"/>
    <col min="8974" max="9167" width="9.140625" style="1"/>
    <col min="9168" max="9168" width="1.42578125" style="1" customWidth="1"/>
    <col min="9169" max="9169" width="51.5703125" style="1" customWidth="1"/>
    <col min="9170" max="9170" width="13.85546875" style="1" customWidth="1"/>
    <col min="9171" max="9173" width="6.28515625" style="1" customWidth="1"/>
    <col min="9174" max="9174" width="6.7109375" style="1" customWidth="1"/>
    <col min="9175" max="9175" width="7.5703125" style="1" customWidth="1"/>
    <col min="9176" max="9176" width="6.7109375" style="1" customWidth="1"/>
    <col min="9177" max="9177" width="7.42578125" style="1" customWidth="1"/>
    <col min="9178" max="9178" width="6.7109375" style="1" customWidth="1"/>
    <col min="9179" max="9179" width="7.42578125" style="1" customWidth="1"/>
    <col min="9180" max="9180" width="6.7109375" style="1" customWidth="1"/>
    <col min="9181" max="9181" width="7.85546875" style="1" customWidth="1"/>
    <col min="9182" max="9182" width="0.140625" style="1" customWidth="1"/>
    <col min="9183" max="9183" width="9.7109375" style="1" customWidth="1"/>
    <col min="9184" max="9184" width="0" style="1" hidden="1" customWidth="1"/>
    <col min="9185" max="9190" width="9.7109375" style="1" customWidth="1"/>
    <col min="9191" max="9191" width="0" style="1" hidden="1" customWidth="1"/>
    <col min="9192" max="9192" width="9.7109375" style="1" customWidth="1"/>
    <col min="9193" max="9193" width="0" style="1" hidden="1" customWidth="1"/>
    <col min="9194" max="9194" width="9.7109375" style="1" customWidth="1"/>
    <col min="9195" max="9195" width="0" style="1" hidden="1" customWidth="1"/>
    <col min="9196" max="9196" width="9.7109375" style="1" customWidth="1"/>
    <col min="9197" max="9197" width="0" style="1" hidden="1" customWidth="1"/>
    <col min="9198" max="9201" width="9.7109375" style="1" customWidth="1"/>
    <col min="9202" max="9215" width="0" style="1" hidden="1" customWidth="1"/>
    <col min="9216" max="9216" width="8.7109375" style="1" customWidth="1"/>
    <col min="9217" max="9218" width="0" style="1" hidden="1" customWidth="1"/>
    <col min="9219" max="9219" width="9.140625" style="1"/>
    <col min="9220" max="9220" width="0" style="1" hidden="1" customWidth="1"/>
    <col min="9221" max="9222" width="9.140625" style="1"/>
    <col min="9223" max="9224" width="0" style="1" hidden="1" customWidth="1"/>
    <col min="9225" max="9225" width="9.140625" style="1"/>
    <col min="9226" max="9226" width="0" style="1" hidden="1" customWidth="1"/>
    <col min="9227" max="9228" width="9.140625" style="1"/>
    <col min="9229" max="9229" width="0" style="1" hidden="1" customWidth="1"/>
    <col min="9230" max="9423" width="9.140625" style="1"/>
    <col min="9424" max="9424" width="1.42578125" style="1" customWidth="1"/>
    <col min="9425" max="9425" width="51.5703125" style="1" customWidth="1"/>
    <col min="9426" max="9426" width="13.85546875" style="1" customWidth="1"/>
    <col min="9427" max="9429" width="6.28515625" style="1" customWidth="1"/>
    <col min="9430" max="9430" width="6.7109375" style="1" customWidth="1"/>
    <col min="9431" max="9431" width="7.5703125" style="1" customWidth="1"/>
    <col min="9432" max="9432" width="6.7109375" style="1" customWidth="1"/>
    <col min="9433" max="9433" width="7.42578125" style="1" customWidth="1"/>
    <col min="9434" max="9434" width="6.7109375" style="1" customWidth="1"/>
    <col min="9435" max="9435" width="7.42578125" style="1" customWidth="1"/>
    <col min="9436" max="9436" width="6.7109375" style="1" customWidth="1"/>
    <col min="9437" max="9437" width="7.85546875" style="1" customWidth="1"/>
    <col min="9438" max="9438" width="0.140625" style="1" customWidth="1"/>
    <col min="9439" max="9439" width="9.7109375" style="1" customWidth="1"/>
    <col min="9440" max="9440" width="0" style="1" hidden="1" customWidth="1"/>
    <col min="9441" max="9446" width="9.7109375" style="1" customWidth="1"/>
    <col min="9447" max="9447" width="0" style="1" hidden="1" customWidth="1"/>
    <col min="9448" max="9448" width="9.7109375" style="1" customWidth="1"/>
    <col min="9449" max="9449" width="0" style="1" hidden="1" customWidth="1"/>
    <col min="9450" max="9450" width="9.7109375" style="1" customWidth="1"/>
    <col min="9451" max="9451" width="0" style="1" hidden="1" customWidth="1"/>
    <col min="9452" max="9452" width="9.7109375" style="1" customWidth="1"/>
    <col min="9453" max="9453" width="0" style="1" hidden="1" customWidth="1"/>
    <col min="9454" max="9457" width="9.7109375" style="1" customWidth="1"/>
    <col min="9458" max="9471" width="0" style="1" hidden="1" customWidth="1"/>
    <col min="9472" max="9472" width="8.7109375" style="1" customWidth="1"/>
    <col min="9473" max="9474" width="0" style="1" hidden="1" customWidth="1"/>
    <col min="9475" max="9475" width="9.140625" style="1"/>
    <col min="9476" max="9476" width="0" style="1" hidden="1" customWidth="1"/>
    <col min="9477" max="9478" width="9.140625" style="1"/>
    <col min="9479" max="9480" width="0" style="1" hidden="1" customWidth="1"/>
    <col min="9481" max="9481" width="9.140625" style="1"/>
    <col min="9482" max="9482" width="0" style="1" hidden="1" customWidth="1"/>
    <col min="9483" max="9484" width="9.140625" style="1"/>
    <col min="9485" max="9485" width="0" style="1" hidden="1" customWidth="1"/>
    <col min="9486" max="9679" width="9.140625" style="1"/>
    <col min="9680" max="9680" width="1.42578125" style="1" customWidth="1"/>
    <col min="9681" max="9681" width="51.5703125" style="1" customWidth="1"/>
    <col min="9682" max="9682" width="13.85546875" style="1" customWidth="1"/>
    <col min="9683" max="9685" width="6.28515625" style="1" customWidth="1"/>
    <col min="9686" max="9686" width="6.7109375" style="1" customWidth="1"/>
    <col min="9687" max="9687" width="7.5703125" style="1" customWidth="1"/>
    <col min="9688" max="9688" width="6.7109375" style="1" customWidth="1"/>
    <col min="9689" max="9689" width="7.42578125" style="1" customWidth="1"/>
    <col min="9690" max="9690" width="6.7109375" style="1" customWidth="1"/>
    <col min="9691" max="9691" width="7.42578125" style="1" customWidth="1"/>
    <col min="9692" max="9692" width="6.7109375" style="1" customWidth="1"/>
    <col min="9693" max="9693" width="7.85546875" style="1" customWidth="1"/>
    <col min="9694" max="9694" width="0.140625" style="1" customWidth="1"/>
    <col min="9695" max="9695" width="9.7109375" style="1" customWidth="1"/>
    <col min="9696" max="9696" width="0" style="1" hidden="1" customWidth="1"/>
    <col min="9697" max="9702" width="9.7109375" style="1" customWidth="1"/>
    <col min="9703" max="9703" width="0" style="1" hidden="1" customWidth="1"/>
    <col min="9704" max="9704" width="9.7109375" style="1" customWidth="1"/>
    <col min="9705" max="9705" width="0" style="1" hidden="1" customWidth="1"/>
    <col min="9706" max="9706" width="9.7109375" style="1" customWidth="1"/>
    <col min="9707" max="9707" width="0" style="1" hidden="1" customWidth="1"/>
    <col min="9708" max="9708" width="9.7109375" style="1" customWidth="1"/>
    <col min="9709" max="9709" width="0" style="1" hidden="1" customWidth="1"/>
    <col min="9710" max="9713" width="9.7109375" style="1" customWidth="1"/>
    <col min="9714" max="9727" width="0" style="1" hidden="1" customWidth="1"/>
    <col min="9728" max="9728" width="8.7109375" style="1" customWidth="1"/>
    <col min="9729" max="9730" width="0" style="1" hidden="1" customWidth="1"/>
    <col min="9731" max="9731" width="9.140625" style="1"/>
    <col min="9732" max="9732" width="0" style="1" hidden="1" customWidth="1"/>
    <col min="9733" max="9734" width="9.140625" style="1"/>
    <col min="9735" max="9736" width="0" style="1" hidden="1" customWidth="1"/>
    <col min="9737" max="9737" width="9.140625" style="1"/>
    <col min="9738" max="9738" width="0" style="1" hidden="1" customWidth="1"/>
    <col min="9739" max="9740" width="9.140625" style="1"/>
    <col min="9741" max="9741" width="0" style="1" hidden="1" customWidth="1"/>
    <col min="9742" max="9935" width="9.140625" style="1"/>
    <col min="9936" max="9936" width="1.42578125" style="1" customWidth="1"/>
    <col min="9937" max="9937" width="51.5703125" style="1" customWidth="1"/>
    <col min="9938" max="9938" width="13.85546875" style="1" customWidth="1"/>
    <col min="9939" max="9941" width="6.28515625" style="1" customWidth="1"/>
    <col min="9942" max="9942" width="6.7109375" style="1" customWidth="1"/>
    <col min="9943" max="9943" width="7.5703125" style="1" customWidth="1"/>
    <col min="9944" max="9944" width="6.7109375" style="1" customWidth="1"/>
    <col min="9945" max="9945" width="7.42578125" style="1" customWidth="1"/>
    <col min="9946" max="9946" width="6.7109375" style="1" customWidth="1"/>
    <col min="9947" max="9947" width="7.42578125" style="1" customWidth="1"/>
    <col min="9948" max="9948" width="6.7109375" style="1" customWidth="1"/>
    <col min="9949" max="9949" width="7.85546875" style="1" customWidth="1"/>
    <col min="9950" max="9950" width="0.140625" style="1" customWidth="1"/>
    <col min="9951" max="9951" width="9.7109375" style="1" customWidth="1"/>
    <col min="9952" max="9952" width="0" style="1" hidden="1" customWidth="1"/>
    <col min="9953" max="9958" width="9.7109375" style="1" customWidth="1"/>
    <col min="9959" max="9959" width="0" style="1" hidden="1" customWidth="1"/>
    <col min="9960" max="9960" width="9.7109375" style="1" customWidth="1"/>
    <col min="9961" max="9961" width="0" style="1" hidden="1" customWidth="1"/>
    <col min="9962" max="9962" width="9.7109375" style="1" customWidth="1"/>
    <col min="9963" max="9963" width="0" style="1" hidden="1" customWidth="1"/>
    <col min="9964" max="9964" width="9.7109375" style="1" customWidth="1"/>
    <col min="9965" max="9965" width="0" style="1" hidden="1" customWidth="1"/>
    <col min="9966" max="9969" width="9.7109375" style="1" customWidth="1"/>
    <col min="9970" max="9983" width="0" style="1" hidden="1" customWidth="1"/>
    <col min="9984" max="9984" width="8.7109375" style="1" customWidth="1"/>
    <col min="9985" max="9986" width="0" style="1" hidden="1" customWidth="1"/>
    <col min="9987" max="9987" width="9.140625" style="1"/>
    <col min="9988" max="9988" width="0" style="1" hidden="1" customWidth="1"/>
    <col min="9989" max="9990" width="9.140625" style="1"/>
    <col min="9991" max="9992" width="0" style="1" hidden="1" customWidth="1"/>
    <col min="9993" max="9993" width="9.140625" style="1"/>
    <col min="9994" max="9994" width="0" style="1" hidden="1" customWidth="1"/>
    <col min="9995" max="9996" width="9.140625" style="1"/>
    <col min="9997" max="9997" width="0" style="1" hidden="1" customWidth="1"/>
    <col min="9998" max="10191" width="9.140625" style="1"/>
    <col min="10192" max="10192" width="1.42578125" style="1" customWidth="1"/>
    <col min="10193" max="10193" width="51.5703125" style="1" customWidth="1"/>
    <col min="10194" max="10194" width="13.85546875" style="1" customWidth="1"/>
    <col min="10195" max="10197" width="6.28515625" style="1" customWidth="1"/>
    <col min="10198" max="10198" width="6.7109375" style="1" customWidth="1"/>
    <col min="10199" max="10199" width="7.5703125" style="1" customWidth="1"/>
    <col min="10200" max="10200" width="6.7109375" style="1" customWidth="1"/>
    <col min="10201" max="10201" width="7.42578125" style="1" customWidth="1"/>
    <col min="10202" max="10202" width="6.7109375" style="1" customWidth="1"/>
    <col min="10203" max="10203" width="7.42578125" style="1" customWidth="1"/>
    <col min="10204" max="10204" width="6.7109375" style="1" customWidth="1"/>
    <col min="10205" max="10205" width="7.85546875" style="1" customWidth="1"/>
    <col min="10206" max="10206" width="0.140625" style="1" customWidth="1"/>
    <col min="10207" max="10207" width="9.7109375" style="1" customWidth="1"/>
    <col min="10208" max="10208" width="0" style="1" hidden="1" customWidth="1"/>
    <col min="10209" max="10214" width="9.7109375" style="1" customWidth="1"/>
    <col min="10215" max="10215" width="0" style="1" hidden="1" customWidth="1"/>
    <col min="10216" max="10216" width="9.7109375" style="1" customWidth="1"/>
    <col min="10217" max="10217" width="0" style="1" hidden="1" customWidth="1"/>
    <col min="10218" max="10218" width="9.7109375" style="1" customWidth="1"/>
    <col min="10219" max="10219" width="0" style="1" hidden="1" customWidth="1"/>
    <col min="10220" max="10220" width="9.7109375" style="1" customWidth="1"/>
    <col min="10221" max="10221" width="0" style="1" hidden="1" customWidth="1"/>
    <col min="10222" max="10225" width="9.7109375" style="1" customWidth="1"/>
    <col min="10226" max="10239" width="0" style="1" hidden="1" customWidth="1"/>
    <col min="10240" max="10240" width="8.7109375" style="1" customWidth="1"/>
    <col min="10241" max="10242" width="0" style="1" hidden="1" customWidth="1"/>
    <col min="10243" max="10243" width="9.140625" style="1"/>
    <col min="10244" max="10244" width="0" style="1" hidden="1" customWidth="1"/>
    <col min="10245" max="10246" width="9.140625" style="1"/>
    <col min="10247" max="10248" width="0" style="1" hidden="1" customWidth="1"/>
    <col min="10249" max="10249" width="9.140625" style="1"/>
    <col min="10250" max="10250" width="0" style="1" hidden="1" customWidth="1"/>
    <col min="10251" max="10252" width="9.140625" style="1"/>
    <col min="10253" max="10253" width="0" style="1" hidden="1" customWidth="1"/>
    <col min="10254" max="10447" width="9.140625" style="1"/>
    <col min="10448" max="10448" width="1.42578125" style="1" customWidth="1"/>
    <col min="10449" max="10449" width="51.5703125" style="1" customWidth="1"/>
    <col min="10450" max="10450" width="13.85546875" style="1" customWidth="1"/>
    <col min="10451" max="10453" width="6.28515625" style="1" customWidth="1"/>
    <col min="10454" max="10454" width="6.7109375" style="1" customWidth="1"/>
    <col min="10455" max="10455" width="7.5703125" style="1" customWidth="1"/>
    <col min="10456" max="10456" width="6.7109375" style="1" customWidth="1"/>
    <col min="10457" max="10457" width="7.42578125" style="1" customWidth="1"/>
    <col min="10458" max="10458" width="6.7109375" style="1" customWidth="1"/>
    <col min="10459" max="10459" width="7.42578125" style="1" customWidth="1"/>
    <col min="10460" max="10460" width="6.7109375" style="1" customWidth="1"/>
    <col min="10461" max="10461" width="7.85546875" style="1" customWidth="1"/>
    <col min="10462" max="10462" width="0.140625" style="1" customWidth="1"/>
    <col min="10463" max="10463" width="9.7109375" style="1" customWidth="1"/>
    <col min="10464" max="10464" width="0" style="1" hidden="1" customWidth="1"/>
    <col min="10465" max="10470" width="9.7109375" style="1" customWidth="1"/>
    <col min="10471" max="10471" width="0" style="1" hidden="1" customWidth="1"/>
    <col min="10472" max="10472" width="9.7109375" style="1" customWidth="1"/>
    <col min="10473" max="10473" width="0" style="1" hidden="1" customWidth="1"/>
    <col min="10474" max="10474" width="9.7109375" style="1" customWidth="1"/>
    <col min="10475" max="10475" width="0" style="1" hidden="1" customWidth="1"/>
    <col min="10476" max="10476" width="9.7109375" style="1" customWidth="1"/>
    <col min="10477" max="10477" width="0" style="1" hidden="1" customWidth="1"/>
    <col min="10478" max="10481" width="9.7109375" style="1" customWidth="1"/>
    <col min="10482" max="10495" width="0" style="1" hidden="1" customWidth="1"/>
    <col min="10496" max="10496" width="8.7109375" style="1" customWidth="1"/>
    <col min="10497" max="10498" width="0" style="1" hidden="1" customWidth="1"/>
    <col min="10499" max="10499" width="9.140625" style="1"/>
    <col min="10500" max="10500" width="0" style="1" hidden="1" customWidth="1"/>
    <col min="10501" max="10502" width="9.140625" style="1"/>
    <col min="10503" max="10504" width="0" style="1" hidden="1" customWidth="1"/>
    <col min="10505" max="10505" width="9.140625" style="1"/>
    <col min="10506" max="10506" width="0" style="1" hidden="1" customWidth="1"/>
    <col min="10507" max="10508" width="9.140625" style="1"/>
    <col min="10509" max="10509" width="0" style="1" hidden="1" customWidth="1"/>
    <col min="10510" max="10703" width="9.140625" style="1"/>
    <col min="10704" max="10704" width="1.42578125" style="1" customWidth="1"/>
    <col min="10705" max="10705" width="51.5703125" style="1" customWidth="1"/>
    <col min="10706" max="10706" width="13.85546875" style="1" customWidth="1"/>
    <col min="10707" max="10709" width="6.28515625" style="1" customWidth="1"/>
    <col min="10710" max="10710" width="6.7109375" style="1" customWidth="1"/>
    <col min="10711" max="10711" width="7.5703125" style="1" customWidth="1"/>
    <col min="10712" max="10712" width="6.7109375" style="1" customWidth="1"/>
    <col min="10713" max="10713" width="7.42578125" style="1" customWidth="1"/>
    <col min="10714" max="10714" width="6.7109375" style="1" customWidth="1"/>
    <col min="10715" max="10715" width="7.42578125" style="1" customWidth="1"/>
    <col min="10716" max="10716" width="6.7109375" style="1" customWidth="1"/>
    <col min="10717" max="10717" width="7.85546875" style="1" customWidth="1"/>
    <col min="10718" max="10718" width="0.140625" style="1" customWidth="1"/>
    <col min="10719" max="10719" width="9.7109375" style="1" customWidth="1"/>
    <col min="10720" max="10720" width="0" style="1" hidden="1" customWidth="1"/>
    <col min="10721" max="10726" width="9.7109375" style="1" customWidth="1"/>
    <col min="10727" max="10727" width="0" style="1" hidden="1" customWidth="1"/>
    <col min="10728" max="10728" width="9.7109375" style="1" customWidth="1"/>
    <col min="10729" max="10729" width="0" style="1" hidden="1" customWidth="1"/>
    <col min="10730" max="10730" width="9.7109375" style="1" customWidth="1"/>
    <col min="10731" max="10731" width="0" style="1" hidden="1" customWidth="1"/>
    <col min="10732" max="10732" width="9.7109375" style="1" customWidth="1"/>
    <col min="10733" max="10733" width="0" style="1" hidden="1" customWidth="1"/>
    <col min="10734" max="10737" width="9.7109375" style="1" customWidth="1"/>
    <col min="10738" max="10751" width="0" style="1" hidden="1" customWidth="1"/>
    <col min="10752" max="10752" width="8.7109375" style="1" customWidth="1"/>
    <col min="10753" max="10754" width="0" style="1" hidden="1" customWidth="1"/>
    <col min="10755" max="10755" width="9.140625" style="1"/>
    <col min="10756" max="10756" width="0" style="1" hidden="1" customWidth="1"/>
    <col min="10757" max="10758" width="9.140625" style="1"/>
    <col min="10759" max="10760" width="0" style="1" hidden="1" customWidth="1"/>
    <col min="10761" max="10761" width="9.140625" style="1"/>
    <col min="10762" max="10762" width="0" style="1" hidden="1" customWidth="1"/>
    <col min="10763" max="10764" width="9.140625" style="1"/>
    <col min="10765" max="10765" width="0" style="1" hidden="1" customWidth="1"/>
    <col min="10766" max="10959" width="9.140625" style="1"/>
    <col min="10960" max="10960" width="1.42578125" style="1" customWidth="1"/>
    <col min="10961" max="10961" width="51.5703125" style="1" customWidth="1"/>
    <col min="10962" max="10962" width="13.85546875" style="1" customWidth="1"/>
    <col min="10963" max="10965" width="6.28515625" style="1" customWidth="1"/>
    <col min="10966" max="10966" width="6.7109375" style="1" customWidth="1"/>
    <col min="10967" max="10967" width="7.5703125" style="1" customWidth="1"/>
    <col min="10968" max="10968" width="6.7109375" style="1" customWidth="1"/>
    <col min="10969" max="10969" width="7.42578125" style="1" customWidth="1"/>
    <col min="10970" max="10970" width="6.7109375" style="1" customWidth="1"/>
    <col min="10971" max="10971" width="7.42578125" style="1" customWidth="1"/>
    <col min="10972" max="10972" width="6.7109375" style="1" customWidth="1"/>
    <col min="10973" max="10973" width="7.85546875" style="1" customWidth="1"/>
    <col min="10974" max="10974" width="0.140625" style="1" customWidth="1"/>
    <col min="10975" max="10975" width="9.7109375" style="1" customWidth="1"/>
    <col min="10976" max="10976" width="0" style="1" hidden="1" customWidth="1"/>
    <col min="10977" max="10982" width="9.7109375" style="1" customWidth="1"/>
    <col min="10983" max="10983" width="0" style="1" hidden="1" customWidth="1"/>
    <col min="10984" max="10984" width="9.7109375" style="1" customWidth="1"/>
    <col min="10985" max="10985" width="0" style="1" hidden="1" customWidth="1"/>
    <col min="10986" max="10986" width="9.7109375" style="1" customWidth="1"/>
    <col min="10987" max="10987" width="0" style="1" hidden="1" customWidth="1"/>
    <col min="10988" max="10988" width="9.7109375" style="1" customWidth="1"/>
    <col min="10989" max="10989" width="0" style="1" hidden="1" customWidth="1"/>
    <col min="10990" max="10993" width="9.7109375" style="1" customWidth="1"/>
    <col min="10994" max="11007" width="0" style="1" hidden="1" customWidth="1"/>
    <col min="11008" max="11008" width="8.7109375" style="1" customWidth="1"/>
    <col min="11009" max="11010" width="0" style="1" hidden="1" customWidth="1"/>
    <col min="11011" max="11011" width="9.140625" style="1"/>
    <col min="11012" max="11012" width="0" style="1" hidden="1" customWidth="1"/>
    <col min="11013" max="11014" width="9.140625" style="1"/>
    <col min="11015" max="11016" width="0" style="1" hidden="1" customWidth="1"/>
    <col min="11017" max="11017" width="9.140625" style="1"/>
    <col min="11018" max="11018" width="0" style="1" hidden="1" customWidth="1"/>
    <col min="11019" max="11020" width="9.140625" style="1"/>
    <col min="11021" max="11021" width="0" style="1" hidden="1" customWidth="1"/>
    <col min="11022" max="11215" width="9.140625" style="1"/>
    <col min="11216" max="11216" width="1.42578125" style="1" customWidth="1"/>
    <col min="11217" max="11217" width="51.5703125" style="1" customWidth="1"/>
    <col min="11218" max="11218" width="13.85546875" style="1" customWidth="1"/>
    <col min="11219" max="11221" width="6.28515625" style="1" customWidth="1"/>
    <col min="11222" max="11222" width="6.7109375" style="1" customWidth="1"/>
    <col min="11223" max="11223" width="7.5703125" style="1" customWidth="1"/>
    <col min="11224" max="11224" width="6.7109375" style="1" customWidth="1"/>
    <col min="11225" max="11225" width="7.42578125" style="1" customWidth="1"/>
    <col min="11226" max="11226" width="6.7109375" style="1" customWidth="1"/>
    <col min="11227" max="11227" width="7.42578125" style="1" customWidth="1"/>
    <col min="11228" max="11228" width="6.7109375" style="1" customWidth="1"/>
    <col min="11229" max="11229" width="7.85546875" style="1" customWidth="1"/>
    <col min="11230" max="11230" width="0.140625" style="1" customWidth="1"/>
    <col min="11231" max="11231" width="9.7109375" style="1" customWidth="1"/>
    <col min="11232" max="11232" width="0" style="1" hidden="1" customWidth="1"/>
    <col min="11233" max="11238" width="9.7109375" style="1" customWidth="1"/>
    <col min="11239" max="11239" width="0" style="1" hidden="1" customWidth="1"/>
    <col min="11240" max="11240" width="9.7109375" style="1" customWidth="1"/>
    <col min="11241" max="11241" width="0" style="1" hidden="1" customWidth="1"/>
    <col min="11242" max="11242" width="9.7109375" style="1" customWidth="1"/>
    <col min="11243" max="11243" width="0" style="1" hidden="1" customWidth="1"/>
    <col min="11244" max="11244" width="9.7109375" style="1" customWidth="1"/>
    <col min="11245" max="11245" width="0" style="1" hidden="1" customWidth="1"/>
    <col min="11246" max="11249" width="9.7109375" style="1" customWidth="1"/>
    <col min="11250" max="11263" width="0" style="1" hidden="1" customWidth="1"/>
    <col min="11264" max="11264" width="8.7109375" style="1" customWidth="1"/>
    <col min="11265" max="11266" width="0" style="1" hidden="1" customWidth="1"/>
    <col min="11267" max="11267" width="9.140625" style="1"/>
    <col min="11268" max="11268" width="0" style="1" hidden="1" customWidth="1"/>
    <col min="11269" max="11270" width="9.140625" style="1"/>
    <col min="11271" max="11272" width="0" style="1" hidden="1" customWidth="1"/>
    <col min="11273" max="11273" width="9.140625" style="1"/>
    <col min="11274" max="11274" width="0" style="1" hidden="1" customWidth="1"/>
    <col min="11275" max="11276" width="9.140625" style="1"/>
    <col min="11277" max="11277" width="0" style="1" hidden="1" customWidth="1"/>
    <col min="11278" max="11471" width="9.140625" style="1"/>
    <col min="11472" max="11472" width="1.42578125" style="1" customWidth="1"/>
    <col min="11473" max="11473" width="51.5703125" style="1" customWidth="1"/>
    <col min="11474" max="11474" width="13.85546875" style="1" customWidth="1"/>
    <col min="11475" max="11477" width="6.28515625" style="1" customWidth="1"/>
    <col min="11478" max="11478" width="6.7109375" style="1" customWidth="1"/>
    <col min="11479" max="11479" width="7.5703125" style="1" customWidth="1"/>
    <col min="11480" max="11480" width="6.7109375" style="1" customWidth="1"/>
    <col min="11481" max="11481" width="7.42578125" style="1" customWidth="1"/>
    <col min="11482" max="11482" width="6.7109375" style="1" customWidth="1"/>
    <col min="11483" max="11483" width="7.42578125" style="1" customWidth="1"/>
    <col min="11484" max="11484" width="6.7109375" style="1" customWidth="1"/>
    <col min="11485" max="11485" width="7.85546875" style="1" customWidth="1"/>
    <col min="11486" max="11486" width="0.140625" style="1" customWidth="1"/>
    <col min="11487" max="11487" width="9.7109375" style="1" customWidth="1"/>
    <col min="11488" max="11488" width="0" style="1" hidden="1" customWidth="1"/>
    <col min="11489" max="11494" width="9.7109375" style="1" customWidth="1"/>
    <col min="11495" max="11495" width="0" style="1" hidden="1" customWidth="1"/>
    <col min="11496" max="11496" width="9.7109375" style="1" customWidth="1"/>
    <col min="11497" max="11497" width="0" style="1" hidden="1" customWidth="1"/>
    <col min="11498" max="11498" width="9.7109375" style="1" customWidth="1"/>
    <col min="11499" max="11499" width="0" style="1" hidden="1" customWidth="1"/>
    <col min="11500" max="11500" width="9.7109375" style="1" customWidth="1"/>
    <col min="11501" max="11501" width="0" style="1" hidden="1" customWidth="1"/>
    <col min="11502" max="11505" width="9.7109375" style="1" customWidth="1"/>
    <col min="11506" max="11519" width="0" style="1" hidden="1" customWidth="1"/>
    <col min="11520" max="11520" width="8.7109375" style="1" customWidth="1"/>
    <col min="11521" max="11522" width="0" style="1" hidden="1" customWidth="1"/>
    <col min="11523" max="11523" width="9.140625" style="1"/>
    <col min="11524" max="11524" width="0" style="1" hidden="1" customWidth="1"/>
    <col min="11525" max="11526" width="9.140625" style="1"/>
    <col min="11527" max="11528" width="0" style="1" hidden="1" customWidth="1"/>
    <col min="11529" max="11529" width="9.140625" style="1"/>
    <col min="11530" max="11530" width="0" style="1" hidden="1" customWidth="1"/>
    <col min="11531" max="11532" width="9.140625" style="1"/>
    <col min="11533" max="11533" width="0" style="1" hidden="1" customWidth="1"/>
    <col min="11534" max="11727" width="9.140625" style="1"/>
    <col min="11728" max="11728" width="1.42578125" style="1" customWidth="1"/>
    <col min="11729" max="11729" width="51.5703125" style="1" customWidth="1"/>
    <col min="11730" max="11730" width="13.85546875" style="1" customWidth="1"/>
    <col min="11731" max="11733" width="6.28515625" style="1" customWidth="1"/>
    <col min="11734" max="11734" width="6.7109375" style="1" customWidth="1"/>
    <col min="11735" max="11735" width="7.5703125" style="1" customWidth="1"/>
    <col min="11736" max="11736" width="6.7109375" style="1" customWidth="1"/>
    <col min="11737" max="11737" width="7.42578125" style="1" customWidth="1"/>
    <col min="11738" max="11738" width="6.7109375" style="1" customWidth="1"/>
    <col min="11739" max="11739" width="7.42578125" style="1" customWidth="1"/>
    <col min="11740" max="11740" width="6.7109375" style="1" customWidth="1"/>
    <col min="11741" max="11741" width="7.85546875" style="1" customWidth="1"/>
    <col min="11742" max="11742" width="0.140625" style="1" customWidth="1"/>
    <col min="11743" max="11743" width="9.7109375" style="1" customWidth="1"/>
    <col min="11744" max="11744" width="0" style="1" hidden="1" customWidth="1"/>
    <col min="11745" max="11750" width="9.7109375" style="1" customWidth="1"/>
    <col min="11751" max="11751" width="0" style="1" hidden="1" customWidth="1"/>
    <col min="11752" max="11752" width="9.7109375" style="1" customWidth="1"/>
    <col min="11753" max="11753" width="0" style="1" hidden="1" customWidth="1"/>
    <col min="11754" max="11754" width="9.7109375" style="1" customWidth="1"/>
    <col min="11755" max="11755" width="0" style="1" hidden="1" customWidth="1"/>
    <col min="11756" max="11756" width="9.7109375" style="1" customWidth="1"/>
    <col min="11757" max="11757" width="0" style="1" hidden="1" customWidth="1"/>
    <col min="11758" max="11761" width="9.7109375" style="1" customWidth="1"/>
    <col min="11762" max="11775" width="0" style="1" hidden="1" customWidth="1"/>
    <col min="11776" max="11776" width="8.7109375" style="1" customWidth="1"/>
    <col min="11777" max="11778" width="0" style="1" hidden="1" customWidth="1"/>
    <col min="11779" max="11779" width="9.140625" style="1"/>
    <col min="11780" max="11780" width="0" style="1" hidden="1" customWidth="1"/>
    <col min="11781" max="11782" width="9.140625" style="1"/>
    <col min="11783" max="11784" width="0" style="1" hidden="1" customWidth="1"/>
    <col min="11785" max="11785" width="9.140625" style="1"/>
    <col min="11786" max="11786" width="0" style="1" hidden="1" customWidth="1"/>
    <col min="11787" max="11788" width="9.140625" style="1"/>
    <col min="11789" max="11789" width="0" style="1" hidden="1" customWidth="1"/>
    <col min="11790" max="11983" width="9.140625" style="1"/>
    <col min="11984" max="11984" width="1.42578125" style="1" customWidth="1"/>
    <col min="11985" max="11985" width="51.5703125" style="1" customWidth="1"/>
    <col min="11986" max="11986" width="13.85546875" style="1" customWidth="1"/>
    <col min="11987" max="11989" width="6.28515625" style="1" customWidth="1"/>
    <col min="11990" max="11990" width="6.7109375" style="1" customWidth="1"/>
    <col min="11991" max="11991" width="7.5703125" style="1" customWidth="1"/>
    <col min="11992" max="11992" width="6.7109375" style="1" customWidth="1"/>
    <col min="11993" max="11993" width="7.42578125" style="1" customWidth="1"/>
    <col min="11994" max="11994" width="6.7109375" style="1" customWidth="1"/>
    <col min="11995" max="11995" width="7.42578125" style="1" customWidth="1"/>
    <col min="11996" max="11996" width="6.7109375" style="1" customWidth="1"/>
    <col min="11997" max="11997" width="7.85546875" style="1" customWidth="1"/>
    <col min="11998" max="11998" width="0.140625" style="1" customWidth="1"/>
    <col min="11999" max="11999" width="9.7109375" style="1" customWidth="1"/>
    <col min="12000" max="12000" width="0" style="1" hidden="1" customWidth="1"/>
    <col min="12001" max="12006" width="9.7109375" style="1" customWidth="1"/>
    <col min="12007" max="12007" width="0" style="1" hidden="1" customWidth="1"/>
    <col min="12008" max="12008" width="9.7109375" style="1" customWidth="1"/>
    <col min="12009" max="12009" width="0" style="1" hidden="1" customWidth="1"/>
    <col min="12010" max="12010" width="9.7109375" style="1" customWidth="1"/>
    <col min="12011" max="12011" width="0" style="1" hidden="1" customWidth="1"/>
    <col min="12012" max="12012" width="9.7109375" style="1" customWidth="1"/>
    <col min="12013" max="12013" width="0" style="1" hidden="1" customWidth="1"/>
    <col min="12014" max="12017" width="9.7109375" style="1" customWidth="1"/>
    <col min="12018" max="12031" width="0" style="1" hidden="1" customWidth="1"/>
    <col min="12032" max="12032" width="8.7109375" style="1" customWidth="1"/>
    <col min="12033" max="12034" width="0" style="1" hidden="1" customWidth="1"/>
    <col min="12035" max="12035" width="9.140625" style="1"/>
    <col min="12036" max="12036" width="0" style="1" hidden="1" customWidth="1"/>
    <col min="12037" max="12038" width="9.140625" style="1"/>
    <col min="12039" max="12040" width="0" style="1" hidden="1" customWidth="1"/>
    <col min="12041" max="12041" width="9.140625" style="1"/>
    <col min="12042" max="12042" width="0" style="1" hidden="1" customWidth="1"/>
    <col min="12043" max="12044" width="9.140625" style="1"/>
    <col min="12045" max="12045" width="0" style="1" hidden="1" customWidth="1"/>
    <col min="12046" max="12239" width="9.140625" style="1"/>
    <col min="12240" max="12240" width="1.42578125" style="1" customWidth="1"/>
    <col min="12241" max="12241" width="51.5703125" style="1" customWidth="1"/>
    <col min="12242" max="12242" width="13.85546875" style="1" customWidth="1"/>
    <col min="12243" max="12245" width="6.28515625" style="1" customWidth="1"/>
    <col min="12246" max="12246" width="6.7109375" style="1" customWidth="1"/>
    <col min="12247" max="12247" width="7.5703125" style="1" customWidth="1"/>
    <col min="12248" max="12248" width="6.7109375" style="1" customWidth="1"/>
    <col min="12249" max="12249" width="7.42578125" style="1" customWidth="1"/>
    <col min="12250" max="12250" width="6.7109375" style="1" customWidth="1"/>
    <col min="12251" max="12251" width="7.42578125" style="1" customWidth="1"/>
    <col min="12252" max="12252" width="6.7109375" style="1" customWidth="1"/>
    <col min="12253" max="12253" width="7.85546875" style="1" customWidth="1"/>
    <col min="12254" max="12254" width="0.140625" style="1" customWidth="1"/>
    <col min="12255" max="12255" width="9.7109375" style="1" customWidth="1"/>
    <col min="12256" max="12256" width="0" style="1" hidden="1" customWidth="1"/>
    <col min="12257" max="12262" width="9.7109375" style="1" customWidth="1"/>
    <col min="12263" max="12263" width="0" style="1" hidden="1" customWidth="1"/>
    <col min="12264" max="12264" width="9.7109375" style="1" customWidth="1"/>
    <col min="12265" max="12265" width="0" style="1" hidden="1" customWidth="1"/>
    <col min="12266" max="12266" width="9.7109375" style="1" customWidth="1"/>
    <col min="12267" max="12267" width="0" style="1" hidden="1" customWidth="1"/>
    <col min="12268" max="12268" width="9.7109375" style="1" customWidth="1"/>
    <col min="12269" max="12269" width="0" style="1" hidden="1" customWidth="1"/>
    <col min="12270" max="12273" width="9.7109375" style="1" customWidth="1"/>
    <col min="12274" max="12287" width="0" style="1" hidden="1" customWidth="1"/>
    <col min="12288" max="12288" width="8.7109375" style="1" customWidth="1"/>
    <col min="12289" max="12290" width="0" style="1" hidden="1" customWidth="1"/>
    <col min="12291" max="12291" width="9.140625" style="1"/>
    <col min="12292" max="12292" width="0" style="1" hidden="1" customWidth="1"/>
    <col min="12293" max="12294" width="9.140625" style="1"/>
    <col min="12295" max="12296" width="0" style="1" hidden="1" customWidth="1"/>
    <col min="12297" max="12297" width="9.140625" style="1"/>
    <col min="12298" max="12298" width="0" style="1" hidden="1" customWidth="1"/>
    <col min="12299" max="12300" width="9.140625" style="1"/>
    <col min="12301" max="12301" width="0" style="1" hidden="1" customWidth="1"/>
    <col min="12302" max="12495" width="9.140625" style="1"/>
    <col min="12496" max="12496" width="1.42578125" style="1" customWidth="1"/>
    <col min="12497" max="12497" width="51.5703125" style="1" customWidth="1"/>
    <col min="12498" max="12498" width="13.85546875" style="1" customWidth="1"/>
    <col min="12499" max="12501" width="6.28515625" style="1" customWidth="1"/>
    <col min="12502" max="12502" width="6.7109375" style="1" customWidth="1"/>
    <col min="12503" max="12503" width="7.5703125" style="1" customWidth="1"/>
    <col min="12504" max="12504" width="6.7109375" style="1" customWidth="1"/>
    <col min="12505" max="12505" width="7.42578125" style="1" customWidth="1"/>
    <col min="12506" max="12506" width="6.7109375" style="1" customWidth="1"/>
    <col min="12507" max="12507" width="7.42578125" style="1" customWidth="1"/>
    <col min="12508" max="12508" width="6.7109375" style="1" customWidth="1"/>
    <col min="12509" max="12509" width="7.85546875" style="1" customWidth="1"/>
    <col min="12510" max="12510" width="0.140625" style="1" customWidth="1"/>
    <col min="12511" max="12511" width="9.7109375" style="1" customWidth="1"/>
    <col min="12512" max="12512" width="0" style="1" hidden="1" customWidth="1"/>
    <col min="12513" max="12518" width="9.7109375" style="1" customWidth="1"/>
    <col min="12519" max="12519" width="0" style="1" hidden="1" customWidth="1"/>
    <col min="12520" max="12520" width="9.7109375" style="1" customWidth="1"/>
    <col min="12521" max="12521" width="0" style="1" hidden="1" customWidth="1"/>
    <col min="12522" max="12522" width="9.7109375" style="1" customWidth="1"/>
    <col min="12523" max="12523" width="0" style="1" hidden="1" customWidth="1"/>
    <col min="12524" max="12524" width="9.7109375" style="1" customWidth="1"/>
    <col min="12525" max="12525" width="0" style="1" hidden="1" customWidth="1"/>
    <col min="12526" max="12529" width="9.7109375" style="1" customWidth="1"/>
    <col min="12530" max="12543" width="0" style="1" hidden="1" customWidth="1"/>
    <col min="12544" max="12544" width="8.7109375" style="1" customWidth="1"/>
    <col min="12545" max="12546" width="0" style="1" hidden="1" customWidth="1"/>
    <col min="12547" max="12547" width="9.140625" style="1"/>
    <col min="12548" max="12548" width="0" style="1" hidden="1" customWidth="1"/>
    <col min="12549" max="12550" width="9.140625" style="1"/>
    <col min="12551" max="12552" width="0" style="1" hidden="1" customWidth="1"/>
    <col min="12553" max="12553" width="9.140625" style="1"/>
    <col min="12554" max="12554" width="0" style="1" hidden="1" customWidth="1"/>
    <col min="12555" max="12556" width="9.140625" style="1"/>
    <col min="12557" max="12557" width="0" style="1" hidden="1" customWidth="1"/>
    <col min="12558" max="12751" width="9.140625" style="1"/>
    <col min="12752" max="12752" width="1.42578125" style="1" customWidth="1"/>
    <col min="12753" max="12753" width="51.5703125" style="1" customWidth="1"/>
    <col min="12754" max="12754" width="13.85546875" style="1" customWidth="1"/>
    <col min="12755" max="12757" width="6.28515625" style="1" customWidth="1"/>
    <col min="12758" max="12758" width="6.7109375" style="1" customWidth="1"/>
    <col min="12759" max="12759" width="7.5703125" style="1" customWidth="1"/>
    <col min="12760" max="12760" width="6.7109375" style="1" customWidth="1"/>
    <col min="12761" max="12761" width="7.42578125" style="1" customWidth="1"/>
    <col min="12762" max="12762" width="6.7109375" style="1" customWidth="1"/>
    <col min="12763" max="12763" width="7.42578125" style="1" customWidth="1"/>
    <col min="12764" max="12764" width="6.7109375" style="1" customWidth="1"/>
    <col min="12765" max="12765" width="7.85546875" style="1" customWidth="1"/>
    <col min="12766" max="12766" width="0.140625" style="1" customWidth="1"/>
    <col min="12767" max="12767" width="9.7109375" style="1" customWidth="1"/>
    <col min="12768" max="12768" width="0" style="1" hidden="1" customWidth="1"/>
    <col min="12769" max="12774" width="9.7109375" style="1" customWidth="1"/>
    <col min="12775" max="12775" width="0" style="1" hidden="1" customWidth="1"/>
    <col min="12776" max="12776" width="9.7109375" style="1" customWidth="1"/>
    <col min="12777" max="12777" width="0" style="1" hidden="1" customWidth="1"/>
    <col min="12778" max="12778" width="9.7109375" style="1" customWidth="1"/>
    <col min="12779" max="12779" width="0" style="1" hidden="1" customWidth="1"/>
    <col min="12780" max="12780" width="9.7109375" style="1" customWidth="1"/>
    <col min="12781" max="12781" width="0" style="1" hidden="1" customWidth="1"/>
    <col min="12782" max="12785" width="9.7109375" style="1" customWidth="1"/>
    <col min="12786" max="12799" width="0" style="1" hidden="1" customWidth="1"/>
    <col min="12800" max="12800" width="8.7109375" style="1" customWidth="1"/>
    <col min="12801" max="12802" width="0" style="1" hidden="1" customWidth="1"/>
    <col min="12803" max="12803" width="9.140625" style="1"/>
    <col min="12804" max="12804" width="0" style="1" hidden="1" customWidth="1"/>
    <col min="12805" max="12806" width="9.140625" style="1"/>
    <col min="12807" max="12808" width="0" style="1" hidden="1" customWidth="1"/>
    <col min="12809" max="12809" width="9.140625" style="1"/>
    <col min="12810" max="12810" width="0" style="1" hidden="1" customWidth="1"/>
    <col min="12811" max="12812" width="9.140625" style="1"/>
    <col min="12813" max="12813" width="0" style="1" hidden="1" customWidth="1"/>
    <col min="12814" max="13007" width="9.140625" style="1"/>
    <col min="13008" max="13008" width="1.42578125" style="1" customWidth="1"/>
    <col min="13009" max="13009" width="51.5703125" style="1" customWidth="1"/>
    <col min="13010" max="13010" width="13.85546875" style="1" customWidth="1"/>
    <col min="13011" max="13013" width="6.28515625" style="1" customWidth="1"/>
    <col min="13014" max="13014" width="6.7109375" style="1" customWidth="1"/>
    <col min="13015" max="13015" width="7.5703125" style="1" customWidth="1"/>
    <col min="13016" max="13016" width="6.7109375" style="1" customWidth="1"/>
    <col min="13017" max="13017" width="7.42578125" style="1" customWidth="1"/>
    <col min="13018" max="13018" width="6.7109375" style="1" customWidth="1"/>
    <col min="13019" max="13019" width="7.42578125" style="1" customWidth="1"/>
    <col min="13020" max="13020" width="6.7109375" style="1" customWidth="1"/>
    <col min="13021" max="13021" width="7.85546875" style="1" customWidth="1"/>
    <col min="13022" max="13022" width="0.140625" style="1" customWidth="1"/>
    <col min="13023" max="13023" width="9.7109375" style="1" customWidth="1"/>
    <col min="13024" max="13024" width="0" style="1" hidden="1" customWidth="1"/>
    <col min="13025" max="13030" width="9.7109375" style="1" customWidth="1"/>
    <col min="13031" max="13031" width="0" style="1" hidden="1" customWidth="1"/>
    <col min="13032" max="13032" width="9.7109375" style="1" customWidth="1"/>
    <col min="13033" max="13033" width="0" style="1" hidden="1" customWidth="1"/>
    <col min="13034" max="13034" width="9.7109375" style="1" customWidth="1"/>
    <col min="13035" max="13035" width="0" style="1" hidden="1" customWidth="1"/>
    <col min="13036" max="13036" width="9.7109375" style="1" customWidth="1"/>
    <col min="13037" max="13037" width="0" style="1" hidden="1" customWidth="1"/>
    <col min="13038" max="13041" width="9.7109375" style="1" customWidth="1"/>
    <col min="13042" max="13055" width="0" style="1" hidden="1" customWidth="1"/>
    <col min="13056" max="13056" width="8.7109375" style="1" customWidth="1"/>
    <col min="13057" max="13058" width="0" style="1" hidden="1" customWidth="1"/>
    <col min="13059" max="13059" width="9.140625" style="1"/>
    <col min="13060" max="13060" width="0" style="1" hidden="1" customWidth="1"/>
    <col min="13061" max="13062" width="9.140625" style="1"/>
    <col min="13063" max="13064" width="0" style="1" hidden="1" customWidth="1"/>
    <col min="13065" max="13065" width="9.140625" style="1"/>
    <col min="13066" max="13066" width="0" style="1" hidden="1" customWidth="1"/>
    <col min="13067" max="13068" width="9.140625" style="1"/>
    <col min="13069" max="13069" width="0" style="1" hidden="1" customWidth="1"/>
    <col min="13070" max="13263" width="9.140625" style="1"/>
    <col min="13264" max="13264" width="1.42578125" style="1" customWidth="1"/>
    <col min="13265" max="13265" width="51.5703125" style="1" customWidth="1"/>
    <col min="13266" max="13266" width="13.85546875" style="1" customWidth="1"/>
    <col min="13267" max="13269" width="6.28515625" style="1" customWidth="1"/>
    <col min="13270" max="13270" width="6.7109375" style="1" customWidth="1"/>
    <col min="13271" max="13271" width="7.5703125" style="1" customWidth="1"/>
    <col min="13272" max="13272" width="6.7109375" style="1" customWidth="1"/>
    <col min="13273" max="13273" width="7.42578125" style="1" customWidth="1"/>
    <col min="13274" max="13274" width="6.7109375" style="1" customWidth="1"/>
    <col min="13275" max="13275" width="7.42578125" style="1" customWidth="1"/>
    <col min="13276" max="13276" width="6.7109375" style="1" customWidth="1"/>
    <col min="13277" max="13277" width="7.85546875" style="1" customWidth="1"/>
    <col min="13278" max="13278" width="0.140625" style="1" customWidth="1"/>
    <col min="13279" max="13279" width="9.7109375" style="1" customWidth="1"/>
    <col min="13280" max="13280" width="0" style="1" hidden="1" customWidth="1"/>
    <col min="13281" max="13286" width="9.7109375" style="1" customWidth="1"/>
    <col min="13287" max="13287" width="0" style="1" hidden="1" customWidth="1"/>
    <col min="13288" max="13288" width="9.7109375" style="1" customWidth="1"/>
    <col min="13289" max="13289" width="0" style="1" hidden="1" customWidth="1"/>
    <col min="13290" max="13290" width="9.7109375" style="1" customWidth="1"/>
    <col min="13291" max="13291" width="0" style="1" hidden="1" customWidth="1"/>
    <col min="13292" max="13292" width="9.7109375" style="1" customWidth="1"/>
    <col min="13293" max="13293" width="0" style="1" hidden="1" customWidth="1"/>
    <col min="13294" max="13297" width="9.7109375" style="1" customWidth="1"/>
    <col min="13298" max="13311" width="0" style="1" hidden="1" customWidth="1"/>
    <col min="13312" max="13312" width="8.7109375" style="1" customWidth="1"/>
    <col min="13313" max="13314" width="0" style="1" hidden="1" customWidth="1"/>
    <col min="13315" max="13315" width="9.140625" style="1"/>
    <col min="13316" max="13316" width="0" style="1" hidden="1" customWidth="1"/>
    <col min="13317" max="13318" width="9.140625" style="1"/>
    <col min="13319" max="13320" width="0" style="1" hidden="1" customWidth="1"/>
    <col min="13321" max="13321" width="9.140625" style="1"/>
    <col min="13322" max="13322" width="0" style="1" hidden="1" customWidth="1"/>
    <col min="13323" max="13324" width="9.140625" style="1"/>
    <col min="13325" max="13325" width="0" style="1" hidden="1" customWidth="1"/>
    <col min="13326" max="13519" width="9.140625" style="1"/>
    <col min="13520" max="13520" width="1.42578125" style="1" customWidth="1"/>
    <col min="13521" max="13521" width="51.5703125" style="1" customWidth="1"/>
    <col min="13522" max="13522" width="13.85546875" style="1" customWidth="1"/>
    <col min="13523" max="13525" width="6.28515625" style="1" customWidth="1"/>
    <col min="13526" max="13526" width="6.7109375" style="1" customWidth="1"/>
    <col min="13527" max="13527" width="7.5703125" style="1" customWidth="1"/>
    <col min="13528" max="13528" width="6.7109375" style="1" customWidth="1"/>
    <col min="13529" max="13529" width="7.42578125" style="1" customWidth="1"/>
    <col min="13530" max="13530" width="6.7109375" style="1" customWidth="1"/>
    <col min="13531" max="13531" width="7.42578125" style="1" customWidth="1"/>
    <col min="13532" max="13532" width="6.7109375" style="1" customWidth="1"/>
    <col min="13533" max="13533" width="7.85546875" style="1" customWidth="1"/>
    <col min="13534" max="13534" width="0.140625" style="1" customWidth="1"/>
    <col min="13535" max="13535" width="9.7109375" style="1" customWidth="1"/>
    <col min="13536" max="13536" width="0" style="1" hidden="1" customWidth="1"/>
    <col min="13537" max="13542" width="9.7109375" style="1" customWidth="1"/>
    <col min="13543" max="13543" width="0" style="1" hidden="1" customWidth="1"/>
    <col min="13544" max="13544" width="9.7109375" style="1" customWidth="1"/>
    <col min="13545" max="13545" width="0" style="1" hidden="1" customWidth="1"/>
    <col min="13546" max="13546" width="9.7109375" style="1" customWidth="1"/>
    <col min="13547" max="13547" width="0" style="1" hidden="1" customWidth="1"/>
    <col min="13548" max="13548" width="9.7109375" style="1" customWidth="1"/>
    <col min="13549" max="13549" width="0" style="1" hidden="1" customWidth="1"/>
    <col min="13550" max="13553" width="9.7109375" style="1" customWidth="1"/>
    <col min="13554" max="13567" width="0" style="1" hidden="1" customWidth="1"/>
    <col min="13568" max="13568" width="8.7109375" style="1" customWidth="1"/>
    <col min="13569" max="13570" width="0" style="1" hidden="1" customWidth="1"/>
    <col min="13571" max="13571" width="9.140625" style="1"/>
    <col min="13572" max="13572" width="0" style="1" hidden="1" customWidth="1"/>
    <col min="13573" max="13574" width="9.140625" style="1"/>
    <col min="13575" max="13576" width="0" style="1" hidden="1" customWidth="1"/>
    <col min="13577" max="13577" width="9.140625" style="1"/>
    <col min="13578" max="13578" width="0" style="1" hidden="1" customWidth="1"/>
    <col min="13579" max="13580" width="9.140625" style="1"/>
    <col min="13581" max="13581" width="0" style="1" hidden="1" customWidth="1"/>
    <col min="13582" max="13775" width="9.140625" style="1"/>
    <col min="13776" max="13776" width="1.42578125" style="1" customWidth="1"/>
    <col min="13777" max="13777" width="51.5703125" style="1" customWidth="1"/>
    <col min="13778" max="13778" width="13.85546875" style="1" customWidth="1"/>
    <col min="13779" max="13781" width="6.28515625" style="1" customWidth="1"/>
    <col min="13782" max="13782" width="6.7109375" style="1" customWidth="1"/>
    <col min="13783" max="13783" width="7.5703125" style="1" customWidth="1"/>
    <col min="13784" max="13784" width="6.7109375" style="1" customWidth="1"/>
    <col min="13785" max="13785" width="7.42578125" style="1" customWidth="1"/>
    <col min="13786" max="13786" width="6.7109375" style="1" customWidth="1"/>
    <col min="13787" max="13787" width="7.42578125" style="1" customWidth="1"/>
    <col min="13788" max="13788" width="6.7109375" style="1" customWidth="1"/>
    <col min="13789" max="13789" width="7.85546875" style="1" customWidth="1"/>
    <col min="13790" max="13790" width="0.140625" style="1" customWidth="1"/>
    <col min="13791" max="13791" width="9.7109375" style="1" customWidth="1"/>
    <col min="13792" max="13792" width="0" style="1" hidden="1" customWidth="1"/>
    <col min="13793" max="13798" width="9.7109375" style="1" customWidth="1"/>
    <col min="13799" max="13799" width="0" style="1" hidden="1" customWidth="1"/>
    <col min="13800" max="13800" width="9.7109375" style="1" customWidth="1"/>
    <col min="13801" max="13801" width="0" style="1" hidden="1" customWidth="1"/>
    <col min="13802" max="13802" width="9.7109375" style="1" customWidth="1"/>
    <col min="13803" max="13803" width="0" style="1" hidden="1" customWidth="1"/>
    <col min="13804" max="13804" width="9.7109375" style="1" customWidth="1"/>
    <col min="13805" max="13805" width="0" style="1" hidden="1" customWidth="1"/>
    <col min="13806" max="13809" width="9.7109375" style="1" customWidth="1"/>
    <col min="13810" max="13823" width="0" style="1" hidden="1" customWidth="1"/>
    <col min="13824" max="13824" width="8.7109375" style="1" customWidth="1"/>
    <col min="13825" max="13826" width="0" style="1" hidden="1" customWidth="1"/>
    <col min="13827" max="13827" width="9.140625" style="1"/>
    <col min="13828" max="13828" width="0" style="1" hidden="1" customWidth="1"/>
    <col min="13829" max="13830" width="9.140625" style="1"/>
    <col min="13831" max="13832" width="0" style="1" hidden="1" customWidth="1"/>
    <col min="13833" max="13833" width="9.140625" style="1"/>
    <col min="13834" max="13834" width="0" style="1" hidden="1" customWidth="1"/>
    <col min="13835" max="13836" width="9.140625" style="1"/>
    <col min="13837" max="13837" width="0" style="1" hidden="1" customWidth="1"/>
    <col min="13838" max="14031" width="9.140625" style="1"/>
    <col min="14032" max="14032" width="1.42578125" style="1" customWidth="1"/>
    <col min="14033" max="14033" width="51.5703125" style="1" customWidth="1"/>
    <col min="14034" max="14034" width="13.85546875" style="1" customWidth="1"/>
    <col min="14035" max="14037" width="6.28515625" style="1" customWidth="1"/>
    <col min="14038" max="14038" width="6.7109375" style="1" customWidth="1"/>
    <col min="14039" max="14039" width="7.5703125" style="1" customWidth="1"/>
    <col min="14040" max="14040" width="6.7109375" style="1" customWidth="1"/>
    <col min="14041" max="14041" width="7.42578125" style="1" customWidth="1"/>
    <col min="14042" max="14042" width="6.7109375" style="1" customWidth="1"/>
    <col min="14043" max="14043" width="7.42578125" style="1" customWidth="1"/>
    <col min="14044" max="14044" width="6.7109375" style="1" customWidth="1"/>
    <col min="14045" max="14045" width="7.85546875" style="1" customWidth="1"/>
    <col min="14046" max="14046" width="0.140625" style="1" customWidth="1"/>
    <col min="14047" max="14047" width="9.7109375" style="1" customWidth="1"/>
    <col min="14048" max="14048" width="0" style="1" hidden="1" customWidth="1"/>
    <col min="14049" max="14054" width="9.7109375" style="1" customWidth="1"/>
    <col min="14055" max="14055" width="0" style="1" hidden="1" customWidth="1"/>
    <col min="14056" max="14056" width="9.7109375" style="1" customWidth="1"/>
    <col min="14057" max="14057" width="0" style="1" hidden="1" customWidth="1"/>
    <col min="14058" max="14058" width="9.7109375" style="1" customWidth="1"/>
    <col min="14059" max="14059" width="0" style="1" hidden="1" customWidth="1"/>
    <col min="14060" max="14060" width="9.7109375" style="1" customWidth="1"/>
    <col min="14061" max="14061" width="0" style="1" hidden="1" customWidth="1"/>
    <col min="14062" max="14065" width="9.7109375" style="1" customWidth="1"/>
    <col min="14066" max="14079" width="0" style="1" hidden="1" customWidth="1"/>
    <col min="14080" max="14080" width="8.7109375" style="1" customWidth="1"/>
    <col min="14081" max="14082" width="0" style="1" hidden="1" customWidth="1"/>
    <col min="14083" max="14083" width="9.140625" style="1"/>
    <col min="14084" max="14084" width="0" style="1" hidden="1" customWidth="1"/>
    <col min="14085" max="14086" width="9.140625" style="1"/>
    <col min="14087" max="14088" width="0" style="1" hidden="1" customWidth="1"/>
    <col min="14089" max="14089" width="9.140625" style="1"/>
    <col min="14090" max="14090" width="0" style="1" hidden="1" customWidth="1"/>
    <col min="14091" max="14092" width="9.140625" style="1"/>
    <col min="14093" max="14093" width="0" style="1" hidden="1" customWidth="1"/>
    <col min="14094" max="14287" width="9.140625" style="1"/>
    <col min="14288" max="14288" width="1.42578125" style="1" customWidth="1"/>
    <col min="14289" max="14289" width="51.5703125" style="1" customWidth="1"/>
    <col min="14290" max="14290" width="13.85546875" style="1" customWidth="1"/>
    <col min="14291" max="14293" width="6.28515625" style="1" customWidth="1"/>
    <col min="14294" max="14294" width="6.7109375" style="1" customWidth="1"/>
    <col min="14295" max="14295" width="7.5703125" style="1" customWidth="1"/>
    <col min="14296" max="14296" width="6.7109375" style="1" customWidth="1"/>
    <col min="14297" max="14297" width="7.42578125" style="1" customWidth="1"/>
    <col min="14298" max="14298" width="6.7109375" style="1" customWidth="1"/>
    <col min="14299" max="14299" width="7.42578125" style="1" customWidth="1"/>
    <col min="14300" max="14300" width="6.7109375" style="1" customWidth="1"/>
    <col min="14301" max="14301" width="7.85546875" style="1" customWidth="1"/>
    <col min="14302" max="14302" width="0.140625" style="1" customWidth="1"/>
    <col min="14303" max="14303" width="9.7109375" style="1" customWidth="1"/>
    <col min="14304" max="14304" width="0" style="1" hidden="1" customWidth="1"/>
    <col min="14305" max="14310" width="9.7109375" style="1" customWidth="1"/>
    <col min="14311" max="14311" width="0" style="1" hidden="1" customWidth="1"/>
    <col min="14312" max="14312" width="9.7109375" style="1" customWidth="1"/>
    <col min="14313" max="14313" width="0" style="1" hidden="1" customWidth="1"/>
    <col min="14314" max="14314" width="9.7109375" style="1" customWidth="1"/>
    <col min="14315" max="14315" width="0" style="1" hidden="1" customWidth="1"/>
    <col min="14316" max="14316" width="9.7109375" style="1" customWidth="1"/>
    <col min="14317" max="14317" width="0" style="1" hidden="1" customWidth="1"/>
    <col min="14318" max="14321" width="9.7109375" style="1" customWidth="1"/>
    <col min="14322" max="14335" width="0" style="1" hidden="1" customWidth="1"/>
    <col min="14336" max="14336" width="8.7109375" style="1" customWidth="1"/>
    <col min="14337" max="14338" width="0" style="1" hidden="1" customWidth="1"/>
    <col min="14339" max="14339" width="9.140625" style="1"/>
    <col min="14340" max="14340" width="0" style="1" hidden="1" customWidth="1"/>
    <col min="14341" max="14342" width="9.140625" style="1"/>
    <col min="14343" max="14344" width="0" style="1" hidden="1" customWidth="1"/>
    <col min="14345" max="14345" width="9.140625" style="1"/>
    <col min="14346" max="14346" width="0" style="1" hidden="1" customWidth="1"/>
    <col min="14347" max="14348" width="9.140625" style="1"/>
    <col min="14349" max="14349" width="0" style="1" hidden="1" customWidth="1"/>
    <col min="14350" max="14543" width="9.140625" style="1"/>
    <col min="14544" max="14544" width="1.42578125" style="1" customWidth="1"/>
    <col min="14545" max="14545" width="51.5703125" style="1" customWidth="1"/>
    <col min="14546" max="14546" width="13.85546875" style="1" customWidth="1"/>
    <col min="14547" max="14549" width="6.28515625" style="1" customWidth="1"/>
    <col min="14550" max="14550" width="6.7109375" style="1" customWidth="1"/>
    <col min="14551" max="14551" width="7.5703125" style="1" customWidth="1"/>
    <col min="14552" max="14552" width="6.7109375" style="1" customWidth="1"/>
    <col min="14553" max="14553" width="7.42578125" style="1" customWidth="1"/>
    <col min="14554" max="14554" width="6.7109375" style="1" customWidth="1"/>
    <col min="14555" max="14555" width="7.42578125" style="1" customWidth="1"/>
    <col min="14556" max="14556" width="6.7109375" style="1" customWidth="1"/>
    <col min="14557" max="14557" width="7.85546875" style="1" customWidth="1"/>
    <col min="14558" max="14558" width="0.140625" style="1" customWidth="1"/>
    <col min="14559" max="14559" width="9.7109375" style="1" customWidth="1"/>
    <col min="14560" max="14560" width="0" style="1" hidden="1" customWidth="1"/>
    <col min="14561" max="14566" width="9.7109375" style="1" customWidth="1"/>
    <col min="14567" max="14567" width="0" style="1" hidden="1" customWidth="1"/>
    <col min="14568" max="14568" width="9.7109375" style="1" customWidth="1"/>
    <col min="14569" max="14569" width="0" style="1" hidden="1" customWidth="1"/>
    <col min="14570" max="14570" width="9.7109375" style="1" customWidth="1"/>
    <col min="14571" max="14571" width="0" style="1" hidden="1" customWidth="1"/>
    <col min="14572" max="14572" width="9.7109375" style="1" customWidth="1"/>
    <col min="14573" max="14573" width="0" style="1" hidden="1" customWidth="1"/>
    <col min="14574" max="14577" width="9.7109375" style="1" customWidth="1"/>
    <col min="14578" max="14591" width="0" style="1" hidden="1" customWidth="1"/>
    <col min="14592" max="14592" width="8.7109375" style="1" customWidth="1"/>
    <col min="14593" max="14594" width="0" style="1" hidden="1" customWidth="1"/>
    <col min="14595" max="14595" width="9.140625" style="1"/>
    <col min="14596" max="14596" width="0" style="1" hidden="1" customWidth="1"/>
    <col min="14597" max="14598" width="9.140625" style="1"/>
    <col min="14599" max="14600" width="0" style="1" hidden="1" customWidth="1"/>
    <col min="14601" max="14601" width="9.140625" style="1"/>
    <col min="14602" max="14602" width="0" style="1" hidden="1" customWidth="1"/>
    <col min="14603" max="14604" width="9.140625" style="1"/>
    <col min="14605" max="14605" width="0" style="1" hidden="1" customWidth="1"/>
    <col min="14606" max="14799" width="9.140625" style="1"/>
    <col min="14800" max="14800" width="1.42578125" style="1" customWidth="1"/>
    <col min="14801" max="14801" width="51.5703125" style="1" customWidth="1"/>
    <col min="14802" max="14802" width="13.85546875" style="1" customWidth="1"/>
    <col min="14803" max="14805" width="6.28515625" style="1" customWidth="1"/>
    <col min="14806" max="14806" width="6.7109375" style="1" customWidth="1"/>
    <col min="14807" max="14807" width="7.5703125" style="1" customWidth="1"/>
    <col min="14808" max="14808" width="6.7109375" style="1" customWidth="1"/>
    <col min="14809" max="14809" width="7.42578125" style="1" customWidth="1"/>
    <col min="14810" max="14810" width="6.7109375" style="1" customWidth="1"/>
    <col min="14811" max="14811" width="7.42578125" style="1" customWidth="1"/>
    <col min="14812" max="14812" width="6.7109375" style="1" customWidth="1"/>
    <col min="14813" max="14813" width="7.85546875" style="1" customWidth="1"/>
    <col min="14814" max="14814" width="0.140625" style="1" customWidth="1"/>
    <col min="14815" max="14815" width="9.7109375" style="1" customWidth="1"/>
    <col min="14816" max="14816" width="0" style="1" hidden="1" customWidth="1"/>
    <col min="14817" max="14822" width="9.7109375" style="1" customWidth="1"/>
    <col min="14823" max="14823" width="0" style="1" hidden="1" customWidth="1"/>
    <col min="14824" max="14824" width="9.7109375" style="1" customWidth="1"/>
    <col min="14825" max="14825" width="0" style="1" hidden="1" customWidth="1"/>
    <col min="14826" max="14826" width="9.7109375" style="1" customWidth="1"/>
    <col min="14827" max="14827" width="0" style="1" hidden="1" customWidth="1"/>
    <col min="14828" max="14828" width="9.7109375" style="1" customWidth="1"/>
    <col min="14829" max="14829" width="0" style="1" hidden="1" customWidth="1"/>
    <col min="14830" max="14833" width="9.7109375" style="1" customWidth="1"/>
    <col min="14834" max="14847" width="0" style="1" hidden="1" customWidth="1"/>
    <col min="14848" max="14848" width="8.7109375" style="1" customWidth="1"/>
    <col min="14849" max="14850" width="0" style="1" hidden="1" customWidth="1"/>
    <col min="14851" max="14851" width="9.140625" style="1"/>
    <col min="14852" max="14852" width="0" style="1" hidden="1" customWidth="1"/>
    <col min="14853" max="14854" width="9.140625" style="1"/>
    <col min="14855" max="14856" width="0" style="1" hidden="1" customWidth="1"/>
    <col min="14857" max="14857" width="9.140625" style="1"/>
    <col min="14858" max="14858" width="0" style="1" hidden="1" customWidth="1"/>
    <col min="14859" max="14860" width="9.140625" style="1"/>
    <col min="14861" max="14861" width="0" style="1" hidden="1" customWidth="1"/>
    <col min="14862" max="15055" width="9.140625" style="1"/>
    <col min="15056" max="15056" width="1.42578125" style="1" customWidth="1"/>
    <col min="15057" max="15057" width="51.5703125" style="1" customWidth="1"/>
    <col min="15058" max="15058" width="13.85546875" style="1" customWidth="1"/>
    <col min="15059" max="15061" width="6.28515625" style="1" customWidth="1"/>
    <col min="15062" max="15062" width="6.7109375" style="1" customWidth="1"/>
    <col min="15063" max="15063" width="7.5703125" style="1" customWidth="1"/>
    <col min="15064" max="15064" width="6.7109375" style="1" customWidth="1"/>
    <col min="15065" max="15065" width="7.42578125" style="1" customWidth="1"/>
    <col min="15066" max="15066" width="6.7109375" style="1" customWidth="1"/>
    <col min="15067" max="15067" width="7.42578125" style="1" customWidth="1"/>
    <col min="15068" max="15068" width="6.7109375" style="1" customWidth="1"/>
    <col min="15069" max="15069" width="7.85546875" style="1" customWidth="1"/>
    <col min="15070" max="15070" width="0.140625" style="1" customWidth="1"/>
    <col min="15071" max="15071" width="9.7109375" style="1" customWidth="1"/>
    <col min="15072" max="15072" width="0" style="1" hidden="1" customWidth="1"/>
    <col min="15073" max="15078" width="9.7109375" style="1" customWidth="1"/>
    <col min="15079" max="15079" width="0" style="1" hidden="1" customWidth="1"/>
    <col min="15080" max="15080" width="9.7109375" style="1" customWidth="1"/>
    <col min="15081" max="15081" width="0" style="1" hidden="1" customWidth="1"/>
    <col min="15082" max="15082" width="9.7109375" style="1" customWidth="1"/>
    <col min="15083" max="15083" width="0" style="1" hidden="1" customWidth="1"/>
    <col min="15084" max="15084" width="9.7109375" style="1" customWidth="1"/>
    <col min="15085" max="15085" width="0" style="1" hidden="1" customWidth="1"/>
    <col min="15086" max="15089" width="9.7109375" style="1" customWidth="1"/>
    <col min="15090" max="15103" width="0" style="1" hidden="1" customWidth="1"/>
    <col min="15104" max="15104" width="8.7109375" style="1" customWidth="1"/>
    <col min="15105" max="15106" width="0" style="1" hidden="1" customWidth="1"/>
    <col min="15107" max="15107" width="9.140625" style="1"/>
    <col min="15108" max="15108" width="0" style="1" hidden="1" customWidth="1"/>
    <col min="15109" max="15110" width="9.140625" style="1"/>
    <col min="15111" max="15112" width="0" style="1" hidden="1" customWidth="1"/>
    <col min="15113" max="15113" width="9.140625" style="1"/>
    <col min="15114" max="15114" width="0" style="1" hidden="1" customWidth="1"/>
    <col min="15115" max="15116" width="9.140625" style="1"/>
    <col min="15117" max="15117" width="0" style="1" hidden="1" customWidth="1"/>
    <col min="15118" max="15311" width="9.140625" style="1"/>
    <col min="15312" max="15312" width="1.42578125" style="1" customWidth="1"/>
    <col min="15313" max="15313" width="51.5703125" style="1" customWidth="1"/>
    <col min="15314" max="15314" width="13.85546875" style="1" customWidth="1"/>
    <col min="15315" max="15317" width="6.28515625" style="1" customWidth="1"/>
    <col min="15318" max="15318" width="6.7109375" style="1" customWidth="1"/>
    <col min="15319" max="15319" width="7.5703125" style="1" customWidth="1"/>
    <col min="15320" max="15320" width="6.7109375" style="1" customWidth="1"/>
    <col min="15321" max="15321" width="7.42578125" style="1" customWidth="1"/>
    <col min="15322" max="15322" width="6.7109375" style="1" customWidth="1"/>
    <col min="15323" max="15323" width="7.42578125" style="1" customWidth="1"/>
    <col min="15324" max="15324" width="6.7109375" style="1" customWidth="1"/>
    <col min="15325" max="15325" width="7.85546875" style="1" customWidth="1"/>
    <col min="15326" max="15326" width="0.140625" style="1" customWidth="1"/>
    <col min="15327" max="15327" width="9.7109375" style="1" customWidth="1"/>
    <col min="15328" max="15328" width="0" style="1" hidden="1" customWidth="1"/>
    <col min="15329" max="15334" width="9.7109375" style="1" customWidth="1"/>
    <col min="15335" max="15335" width="0" style="1" hidden="1" customWidth="1"/>
    <col min="15336" max="15336" width="9.7109375" style="1" customWidth="1"/>
    <col min="15337" max="15337" width="0" style="1" hidden="1" customWidth="1"/>
    <col min="15338" max="15338" width="9.7109375" style="1" customWidth="1"/>
    <col min="15339" max="15339" width="0" style="1" hidden="1" customWidth="1"/>
    <col min="15340" max="15340" width="9.7109375" style="1" customWidth="1"/>
    <col min="15341" max="15341" width="0" style="1" hidden="1" customWidth="1"/>
    <col min="15342" max="15345" width="9.7109375" style="1" customWidth="1"/>
    <col min="15346" max="15359" width="0" style="1" hidden="1" customWidth="1"/>
    <col min="15360" max="15360" width="8.7109375" style="1" customWidth="1"/>
    <col min="15361" max="15362" width="0" style="1" hidden="1" customWidth="1"/>
    <col min="15363" max="15363" width="9.140625" style="1"/>
    <col min="15364" max="15364" width="0" style="1" hidden="1" customWidth="1"/>
    <col min="15365" max="15366" width="9.140625" style="1"/>
    <col min="15367" max="15368" width="0" style="1" hidden="1" customWidth="1"/>
    <col min="15369" max="15369" width="9.140625" style="1"/>
    <col min="15370" max="15370" width="0" style="1" hidden="1" customWidth="1"/>
    <col min="15371" max="15372" width="9.140625" style="1"/>
    <col min="15373" max="15373" width="0" style="1" hidden="1" customWidth="1"/>
    <col min="15374" max="15567" width="9.140625" style="1"/>
    <col min="15568" max="15568" width="1.42578125" style="1" customWidth="1"/>
    <col min="15569" max="15569" width="51.5703125" style="1" customWidth="1"/>
    <col min="15570" max="15570" width="13.85546875" style="1" customWidth="1"/>
    <col min="15571" max="15573" width="6.28515625" style="1" customWidth="1"/>
    <col min="15574" max="15574" width="6.7109375" style="1" customWidth="1"/>
    <col min="15575" max="15575" width="7.5703125" style="1" customWidth="1"/>
    <col min="15576" max="15576" width="6.7109375" style="1" customWidth="1"/>
    <col min="15577" max="15577" width="7.42578125" style="1" customWidth="1"/>
    <col min="15578" max="15578" width="6.7109375" style="1" customWidth="1"/>
    <col min="15579" max="15579" width="7.42578125" style="1" customWidth="1"/>
    <col min="15580" max="15580" width="6.7109375" style="1" customWidth="1"/>
    <col min="15581" max="15581" width="7.85546875" style="1" customWidth="1"/>
    <col min="15582" max="15582" width="0.140625" style="1" customWidth="1"/>
    <col min="15583" max="15583" width="9.7109375" style="1" customWidth="1"/>
    <col min="15584" max="15584" width="0" style="1" hidden="1" customWidth="1"/>
    <col min="15585" max="15590" width="9.7109375" style="1" customWidth="1"/>
    <col min="15591" max="15591" width="0" style="1" hidden="1" customWidth="1"/>
    <col min="15592" max="15592" width="9.7109375" style="1" customWidth="1"/>
    <col min="15593" max="15593" width="0" style="1" hidden="1" customWidth="1"/>
    <col min="15594" max="15594" width="9.7109375" style="1" customWidth="1"/>
    <col min="15595" max="15595" width="0" style="1" hidden="1" customWidth="1"/>
    <col min="15596" max="15596" width="9.7109375" style="1" customWidth="1"/>
    <col min="15597" max="15597" width="0" style="1" hidden="1" customWidth="1"/>
    <col min="15598" max="15601" width="9.7109375" style="1" customWidth="1"/>
    <col min="15602" max="15615" width="0" style="1" hidden="1" customWidth="1"/>
    <col min="15616" max="15616" width="8.7109375" style="1" customWidth="1"/>
    <col min="15617" max="15618" width="0" style="1" hidden="1" customWidth="1"/>
    <col min="15619" max="15619" width="9.140625" style="1"/>
    <col min="15620" max="15620" width="0" style="1" hidden="1" customWidth="1"/>
    <col min="15621" max="15622" width="9.140625" style="1"/>
    <col min="15623" max="15624" width="0" style="1" hidden="1" customWidth="1"/>
    <col min="15625" max="15625" width="9.140625" style="1"/>
    <col min="15626" max="15626" width="0" style="1" hidden="1" customWidth="1"/>
    <col min="15627" max="15628" width="9.140625" style="1"/>
    <col min="15629" max="15629" width="0" style="1" hidden="1" customWidth="1"/>
    <col min="15630" max="15823" width="9.140625" style="1"/>
    <col min="15824" max="15824" width="1.42578125" style="1" customWidth="1"/>
    <col min="15825" max="15825" width="51.5703125" style="1" customWidth="1"/>
    <col min="15826" max="15826" width="13.85546875" style="1" customWidth="1"/>
    <col min="15827" max="15829" width="6.28515625" style="1" customWidth="1"/>
    <col min="15830" max="15830" width="6.7109375" style="1" customWidth="1"/>
    <col min="15831" max="15831" width="7.5703125" style="1" customWidth="1"/>
    <col min="15832" max="15832" width="6.7109375" style="1" customWidth="1"/>
    <col min="15833" max="15833" width="7.42578125" style="1" customWidth="1"/>
    <col min="15834" max="15834" width="6.7109375" style="1" customWidth="1"/>
    <col min="15835" max="15835" width="7.42578125" style="1" customWidth="1"/>
    <col min="15836" max="15836" width="6.7109375" style="1" customWidth="1"/>
    <col min="15837" max="15837" width="7.85546875" style="1" customWidth="1"/>
    <col min="15838" max="15838" width="0.140625" style="1" customWidth="1"/>
    <col min="15839" max="15839" width="9.7109375" style="1" customWidth="1"/>
    <col min="15840" max="15840" width="0" style="1" hidden="1" customWidth="1"/>
    <col min="15841" max="15846" width="9.7109375" style="1" customWidth="1"/>
    <col min="15847" max="15847" width="0" style="1" hidden="1" customWidth="1"/>
    <col min="15848" max="15848" width="9.7109375" style="1" customWidth="1"/>
    <col min="15849" max="15849" width="0" style="1" hidden="1" customWidth="1"/>
    <col min="15850" max="15850" width="9.7109375" style="1" customWidth="1"/>
    <col min="15851" max="15851" width="0" style="1" hidden="1" customWidth="1"/>
    <col min="15852" max="15852" width="9.7109375" style="1" customWidth="1"/>
    <col min="15853" max="15853" width="0" style="1" hidden="1" customWidth="1"/>
    <col min="15854" max="15857" width="9.7109375" style="1" customWidth="1"/>
    <col min="15858" max="15871" width="0" style="1" hidden="1" customWidth="1"/>
    <col min="15872" max="15872" width="8.7109375" style="1" customWidth="1"/>
    <col min="15873" max="15874" width="0" style="1" hidden="1" customWidth="1"/>
    <col min="15875" max="15875" width="9.140625" style="1"/>
    <col min="15876" max="15876" width="0" style="1" hidden="1" customWidth="1"/>
    <col min="15877" max="15878" width="9.140625" style="1"/>
    <col min="15879" max="15880" width="0" style="1" hidden="1" customWidth="1"/>
    <col min="15881" max="15881" width="9.140625" style="1"/>
    <col min="15882" max="15882" width="0" style="1" hidden="1" customWidth="1"/>
    <col min="15883" max="15884" width="9.140625" style="1"/>
    <col min="15885" max="15885" width="0" style="1" hidden="1" customWidth="1"/>
    <col min="15886" max="16079" width="9.140625" style="1"/>
    <col min="16080" max="16080" width="1.42578125" style="1" customWidth="1"/>
    <col min="16081" max="16081" width="51.5703125" style="1" customWidth="1"/>
    <col min="16082" max="16082" width="13.85546875" style="1" customWidth="1"/>
    <col min="16083" max="16085" width="6.28515625" style="1" customWidth="1"/>
    <col min="16086" max="16086" width="6.7109375" style="1" customWidth="1"/>
    <col min="16087" max="16087" width="7.5703125" style="1" customWidth="1"/>
    <col min="16088" max="16088" width="6.7109375" style="1" customWidth="1"/>
    <col min="16089" max="16089" width="7.42578125" style="1" customWidth="1"/>
    <col min="16090" max="16090" width="6.7109375" style="1" customWidth="1"/>
    <col min="16091" max="16091" width="7.42578125" style="1" customWidth="1"/>
    <col min="16092" max="16092" width="6.7109375" style="1" customWidth="1"/>
    <col min="16093" max="16093" width="7.85546875" style="1" customWidth="1"/>
    <col min="16094" max="16094" width="0.140625" style="1" customWidth="1"/>
    <col min="16095" max="16095" width="9.7109375" style="1" customWidth="1"/>
    <col min="16096" max="16096" width="0" style="1" hidden="1" customWidth="1"/>
    <col min="16097" max="16102" width="9.7109375" style="1" customWidth="1"/>
    <col min="16103" max="16103" width="0" style="1" hidden="1" customWidth="1"/>
    <col min="16104" max="16104" width="9.7109375" style="1" customWidth="1"/>
    <col min="16105" max="16105" width="0" style="1" hidden="1" customWidth="1"/>
    <col min="16106" max="16106" width="9.7109375" style="1" customWidth="1"/>
    <col min="16107" max="16107" width="0" style="1" hidden="1" customWidth="1"/>
    <col min="16108" max="16108" width="9.7109375" style="1" customWidth="1"/>
    <col min="16109" max="16109" width="0" style="1" hidden="1" customWidth="1"/>
    <col min="16110" max="16113" width="9.7109375" style="1" customWidth="1"/>
    <col min="16114" max="16127" width="0" style="1" hidden="1" customWidth="1"/>
    <col min="16128" max="16128" width="8.7109375" style="1" customWidth="1"/>
    <col min="16129" max="16130" width="0" style="1" hidden="1" customWidth="1"/>
    <col min="16131" max="16131" width="9.140625" style="1"/>
    <col min="16132" max="16132" width="0" style="1" hidden="1" customWidth="1"/>
    <col min="16133" max="16134" width="9.140625" style="1"/>
    <col min="16135" max="16136" width="0" style="1" hidden="1" customWidth="1"/>
    <col min="16137" max="16137" width="9.140625" style="1"/>
    <col min="16138" max="16138" width="0" style="1" hidden="1" customWidth="1"/>
    <col min="16139" max="16140" width="9.140625" style="1"/>
    <col min="16141" max="16141" width="0" style="1" hidden="1" customWidth="1"/>
    <col min="16142" max="16384" width="9.140625" style="1"/>
  </cols>
  <sheetData>
    <row r="1" spans="2:49" x14ac:dyDescent="0.2">
      <c r="B1" s="37" t="s">
        <v>9</v>
      </c>
      <c r="C1" s="37"/>
      <c r="D1" s="37"/>
      <c r="E1" s="37"/>
      <c r="F1" s="37"/>
    </row>
    <row r="2" spans="2:49" x14ac:dyDescent="0.2">
      <c r="B2" s="36" t="s">
        <v>123</v>
      </c>
      <c r="C2" s="36"/>
      <c r="D2" s="36"/>
      <c r="E2" s="36"/>
      <c r="F2" s="36"/>
    </row>
    <row r="3" spans="2:49" ht="15.75" customHeight="1" x14ac:dyDescent="0.2">
      <c r="B3" s="36" t="s">
        <v>10</v>
      </c>
      <c r="C3" s="36"/>
      <c r="D3" s="36"/>
      <c r="E3" s="36"/>
      <c r="F3" s="36"/>
      <c r="AW3" s="1"/>
    </row>
    <row r="4" spans="2:49" ht="18" x14ac:dyDescent="0.25">
      <c r="B4" s="28"/>
      <c r="C4" s="28"/>
      <c r="D4" s="28"/>
      <c r="E4" s="28"/>
      <c r="F4" s="28"/>
      <c r="M4" s="38" t="s">
        <v>0</v>
      </c>
      <c r="S4" s="28"/>
      <c r="T4" s="28"/>
      <c r="U4" s="28"/>
      <c r="V4" s="28"/>
      <c r="W4" s="28"/>
      <c r="AW4" s="1"/>
    </row>
    <row r="5" spans="2:49" ht="18" x14ac:dyDescent="0.25">
      <c r="B5" s="28"/>
      <c r="C5" s="28"/>
      <c r="D5" s="28"/>
      <c r="E5" s="28"/>
      <c r="F5" s="28"/>
      <c r="M5" s="38" t="s">
        <v>13</v>
      </c>
      <c r="S5" s="28"/>
      <c r="T5" s="28"/>
      <c r="U5" s="28"/>
      <c r="V5" s="28"/>
      <c r="W5" s="28"/>
      <c r="AW5" s="1"/>
    </row>
    <row r="6" spans="2:49" s="4" customFormat="1" ht="14.25" x14ac:dyDescent="0.2">
      <c r="B6" s="28"/>
      <c r="C6" s="28"/>
      <c r="D6" s="28"/>
      <c r="E6" s="28"/>
      <c r="F6" s="28"/>
      <c r="S6" s="28"/>
      <c r="T6" s="28"/>
      <c r="U6" s="28"/>
      <c r="V6" s="28"/>
      <c r="W6" s="28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2:49" s="4" customFormat="1" ht="19.5" customHeight="1" x14ac:dyDescent="0.3">
      <c r="B7" s="3"/>
      <c r="C7" s="3"/>
      <c r="D7" s="3"/>
      <c r="E7" s="3"/>
      <c r="F7" s="3"/>
      <c r="M7" s="39" t="s">
        <v>14</v>
      </c>
      <c r="S7" s="3"/>
      <c r="T7" s="3"/>
      <c r="U7" s="3"/>
      <c r="V7" s="3"/>
      <c r="W7" s="3"/>
      <c r="Y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2:49" s="4" customFormat="1" ht="15" x14ac:dyDescent="0.25">
      <c r="B8" s="6"/>
      <c r="C8" s="6"/>
      <c r="D8" s="6"/>
      <c r="E8" s="6"/>
      <c r="F8" s="6"/>
      <c r="G8" s="7"/>
      <c r="H8" s="7"/>
      <c r="I8" s="7"/>
      <c r="J8" s="7"/>
      <c r="K8" s="7"/>
      <c r="L8" s="7"/>
      <c r="N8" s="7"/>
      <c r="O8" s="7"/>
      <c r="P8" s="8"/>
      <c r="Y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2:49" s="4" customFormat="1" x14ac:dyDescent="0.2">
      <c r="B9" s="3" t="s">
        <v>12</v>
      </c>
      <c r="C9" s="3"/>
      <c r="D9" s="3"/>
      <c r="E9" s="3"/>
      <c r="F9" s="3"/>
      <c r="G9" s="8"/>
      <c r="H9" s="8"/>
      <c r="I9" s="8"/>
      <c r="J9" s="8"/>
      <c r="K9" s="8"/>
      <c r="L9" s="8"/>
      <c r="N9" s="8"/>
      <c r="O9" s="8"/>
      <c r="P9" s="8"/>
      <c r="Q9" s="8"/>
      <c r="R9" s="8"/>
      <c r="S9" s="9"/>
      <c r="T9" s="9"/>
      <c r="U9" s="9"/>
      <c r="V9" s="9"/>
      <c r="W9" s="9"/>
      <c r="Y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2:49" s="4" customFormat="1" x14ac:dyDescent="0.2">
      <c r="G10" s="8"/>
      <c r="H10" s="8"/>
      <c r="I10" s="8"/>
      <c r="J10" s="8"/>
      <c r="K10" s="8"/>
      <c r="L10" s="8"/>
      <c r="M10" s="8"/>
      <c r="V10" s="11" t="s">
        <v>11</v>
      </c>
      <c r="Y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2:49" s="4" customFormat="1" ht="12" thickBot="1" x14ac:dyDescent="0.25">
      <c r="G11" s="10"/>
      <c r="H11" s="10"/>
      <c r="I11" s="10"/>
      <c r="J11" s="10"/>
      <c r="K11" s="10"/>
      <c r="L11" s="10"/>
      <c r="N11" s="10"/>
      <c r="O11" s="10"/>
      <c r="P11" s="10"/>
      <c r="Q11" s="10"/>
      <c r="R11" s="10"/>
      <c r="Y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2:49" s="13" customFormat="1" ht="25.5" customHeight="1" x14ac:dyDescent="0.25">
      <c r="B12" s="34">
        <v>1</v>
      </c>
      <c r="C12" s="65">
        <v>2</v>
      </c>
      <c r="D12" s="63">
        <v>3</v>
      </c>
      <c r="E12" s="63">
        <v>4</v>
      </c>
      <c r="F12" s="63">
        <v>5</v>
      </c>
      <c r="G12" s="165" t="s">
        <v>3</v>
      </c>
      <c r="H12" s="166"/>
      <c r="I12" s="167" t="s">
        <v>4</v>
      </c>
      <c r="J12" s="168"/>
      <c r="K12" s="162" t="s">
        <v>2</v>
      </c>
      <c r="L12" s="174" t="s">
        <v>36</v>
      </c>
      <c r="M12" s="154" t="s">
        <v>1</v>
      </c>
      <c r="N12" s="162" t="s">
        <v>2</v>
      </c>
      <c r="O12" s="165" t="s">
        <v>3</v>
      </c>
      <c r="P12" s="166"/>
      <c r="Q12" s="167" t="s">
        <v>4</v>
      </c>
      <c r="R12" s="168"/>
      <c r="S12" s="34">
        <v>1</v>
      </c>
      <c r="T12" s="65">
        <v>2</v>
      </c>
      <c r="U12" s="65">
        <v>3</v>
      </c>
      <c r="V12" s="65">
        <v>4</v>
      </c>
      <c r="W12" s="65">
        <v>5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</row>
    <row r="13" spans="2:49" s="13" customFormat="1" ht="25.5" customHeight="1" x14ac:dyDescent="0.25">
      <c r="B13" s="160" t="s">
        <v>136</v>
      </c>
      <c r="C13" s="152" t="s">
        <v>136</v>
      </c>
      <c r="D13" s="152" t="s">
        <v>136</v>
      </c>
      <c r="E13" s="152" t="s">
        <v>139</v>
      </c>
      <c r="F13" s="152" t="s">
        <v>139</v>
      </c>
      <c r="G13" s="173" t="s">
        <v>6</v>
      </c>
      <c r="H13" s="156" t="s">
        <v>5</v>
      </c>
      <c r="I13" s="156" t="s">
        <v>6</v>
      </c>
      <c r="J13" s="171" t="s">
        <v>5</v>
      </c>
      <c r="K13" s="163"/>
      <c r="L13" s="175"/>
      <c r="M13" s="155"/>
      <c r="N13" s="163"/>
      <c r="O13" s="169" t="s">
        <v>6</v>
      </c>
      <c r="P13" s="156" t="s">
        <v>5</v>
      </c>
      <c r="Q13" s="156" t="s">
        <v>6</v>
      </c>
      <c r="R13" s="171" t="s">
        <v>5</v>
      </c>
      <c r="S13" s="160" t="s">
        <v>136</v>
      </c>
      <c r="T13" s="152" t="s">
        <v>136</v>
      </c>
      <c r="U13" s="152" t="s">
        <v>136</v>
      </c>
      <c r="V13" s="158" t="s">
        <v>139</v>
      </c>
      <c r="W13" s="152" t="s">
        <v>139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</row>
    <row r="14" spans="2:49" s="13" customFormat="1" ht="17.25" customHeight="1" thickBot="1" x14ac:dyDescent="0.3">
      <c r="B14" s="161"/>
      <c r="C14" s="153"/>
      <c r="D14" s="153"/>
      <c r="E14" s="153"/>
      <c r="F14" s="153"/>
      <c r="G14" s="170"/>
      <c r="H14" s="157"/>
      <c r="I14" s="157"/>
      <c r="J14" s="172"/>
      <c r="K14" s="164"/>
      <c r="L14" s="176"/>
      <c r="M14" s="155"/>
      <c r="N14" s="164"/>
      <c r="O14" s="170"/>
      <c r="P14" s="157"/>
      <c r="Q14" s="157"/>
      <c r="R14" s="172"/>
      <c r="S14" s="161"/>
      <c r="T14" s="153"/>
      <c r="U14" s="153"/>
      <c r="V14" s="159"/>
      <c r="W14" s="153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</row>
    <row r="15" spans="2:49" s="13" customFormat="1" ht="21.95" customHeight="1" x14ac:dyDescent="0.25">
      <c r="B15" s="29">
        <v>0.27847222222222223</v>
      </c>
      <c r="C15" s="66">
        <v>0.33749999999999997</v>
      </c>
      <c r="D15" s="64">
        <v>0.40347222222222223</v>
      </c>
      <c r="E15" s="64">
        <v>0.35416666666666669</v>
      </c>
      <c r="F15" s="64">
        <v>0.4375</v>
      </c>
      <c r="G15" s="40">
        <v>0</v>
      </c>
      <c r="H15" s="41">
        <v>0</v>
      </c>
      <c r="I15" s="42">
        <v>0</v>
      </c>
      <c r="J15" s="43">
        <v>0</v>
      </c>
      <c r="K15" s="30"/>
      <c r="L15" s="59" t="s">
        <v>38</v>
      </c>
      <c r="M15" s="57" t="s">
        <v>16</v>
      </c>
      <c r="N15" s="31"/>
      <c r="O15" s="44">
        <v>0.9</v>
      </c>
      <c r="P15" s="45">
        <v>28</v>
      </c>
      <c r="Q15" s="46">
        <v>1.3888888888888889E-3</v>
      </c>
      <c r="R15" s="47">
        <v>2.8472222222222218E-2</v>
      </c>
      <c r="S15" s="14">
        <f t="shared" ref="S15:S33" si="0">SUM(S16+Q15)</f>
        <v>0.27847222222222218</v>
      </c>
      <c r="T15" s="14">
        <f t="shared" ref="T15:T33" si="1">SUM(T16+Q15)</f>
        <v>0.33749999999999997</v>
      </c>
      <c r="U15" s="14">
        <f t="shared" ref="U15:U33" si="2">SUM(U16+Q15)</f>
        <v>0.40347222222222218</v>
      </c>
      <c r="V15" s="14">
        <f t="shared" ref="V15:V33" si="3">SUM(V16+Q15)</f>
        <v>0.3340277777777777</v>
      </c>
      <c r="W15" s="148">
        <f t="shared" ref="W15:W33" si="4">SUM(W16+Q15)</f>
        <v>0.41736111111111102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2:49" s="13" customFormat="1" ht="21.95" customHeight="1" x14ac:dyDescent="0.25">
      <c r="B16" s="14">
        <f t="shared" ref="B16:B29" si="5">SUM(B15+I16)</f>
        <v>0.27986111111111112</v>
      </c>
      <c r="C16" s="14">
        <f t="shared" ref="C16:C29" si="6">SUM(C15+I16)</f>
        <v>0.33888888888888885</v>
      </c>
      <c r="D16" s="14">
        <f t="shared" ref="D16:D28" si="7">SUM(D15+I16)</f>
        <v>0.40486111111111112</v>
      </c>
      <c r="E16" s="14">
        <f t="shared" ref="E16:E29" si="8">SUM(E15+I16)</f>
        <v>0.35555555555555557</v>
      </c>
      <c r="F16" s="14">
        <f t="shared" ref="F16:F29" si="9">SUM(F15+I16)</f>
        <v>0.43888888888888888</v>
      </c>
      <c r="G16" s="44">
        <v>0.9</v>
      </c>
      <c r="H16" s="45">
        <v>0.9</v>
      </c>
      <c r="I16" s="46">
        <v>1.3888888888888889E-3</v>
      </c>
      <c r="J16" s="47">
        <v>1.3888888888888889E-3</v>
      </c>
      <c r="K16" s="31"/>
      <c r="L16" s="60" t="s">
        <v>37</v>
      </c>
      <c r="M16" s="58" t="s">
        <v>17</v>
      </c>
      <c r="N16" s="31"/>
      <c r="O16" s="44">
        <v>1.2</v>
      </c>
      <c r="P16" s="45">
        <v>27.1</v>
      </c>
      <c r="Q16" s="46">
        <v>1.3888888888888889E-3</v>
      </c>
      <c r="R16" s="47">
        <v>2.7083333333333331E-2</v>
      </c>
      <c r="S16" s="14">
        <f t="shared" si="0"/>
        <v>0.27708333333333329</v>
      </c>
      <c r="T16" s="14">
        <f t="shared" si="1"/>
        <v>0.33611111111111108</v>
      </c>
      <c r="U16" s="14">
        <f t="shared" si="2"/>
        <v>0.40208333333333329</v>
      </c>
      <c r="V16" s="14">
        <f t="shared" si="3"/>
        <v>0.33263888888888882</v>
      </c>
      <c r="W16" s="148">
        <f t="shared" si="4"/>
        <v>0.41597222222222213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2:46" s="16" customFormat="1" ht="21.95" customHeight="1" x14ac:dyDescent="0.25">
      <c r="B17" s="14">
        <f t="shared" si="5"/>
        <v>0.28125</v>
      </c>
      <c r="C17" s="14">
        <f t="shared" si="6"/>
        <v>0.34027777777777773</v>
      </c>
      <c r="D17" s="14">
        <f t="shared" si="7"/>
        <v>0.40625</v>
      </c>
      <c r="E17" s="14">
        <f t="shared" si="8"/>
        <v>0.35694444444444445</v>
      </c>
      <c r="F17" s="14">
        <f t="shared" si="9"/>
        <v>0.44027777777777777</v>
      </c>
      <c r="G17" s="44">
        <v>1.2</v>
      </c>
      <c r="H17" s="45">
        <v>2.1</v>
      </c>
      <c r="I17" s="46">
        <v>1.3888888888888889E-3</v>
      </c>
      <c r="J17" s="47">
        <v>2.7777777777777779E-3</v>
      </c>
      <c r="K17" s="32">
        <f>SUM(G17/(1/60))</f>
        <v>72</v>
      </c>
      <c r="L17" s="61" t="s">
        <v>37</v>
      </c>
      <c r="M17" s="51" t="s">
        <v>18</v>
      </c>
      <c r="N17" s="32">
        <f>SUM(I17/(1/60))</f>
        <v>8.3333333333333343E-2</v>
      </c>
      <c r="O17" s="44">
        <v>0.9</v>
      </c>
      <c r="P17" s="45">
        <v>25.900000000000002</v>
      </c>
      <c r="Q17" s="46">
        <v>1.3888888888888889E-3</v>
      </c>
      <c r="R17" s="47">
        <v>2.5694444444444443E-2</v>
      </c>
      <c r="S17" s="14">
        <f t="shared" si="0"/>
        <v>0.27569444444444441</v>
      </c>
      <c r="T17" s="14">
        <f t="shared" si="1"/>
        <v>0.3347222222222222</v>
      </c>
      <c r="U17" s="14">
        <f t="shared" si="2"/>
        <v>0.40069444444444441</v>
      </c>
      <c r="V17" s="14">
        <f t="shared" si="3"/>
        <v>0.33124999999999993</v>
      </c>
      <c r="W17" s="148">
        <f t="shared" si="4"/>
        <v>0.41458333333333325</v>
      </c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</row>
    <row r="18" spans="2:46" s="16" customFormat="1" ht="21.95" customHeight="1" x14ac:dyDescent="0.25">
      <c r="B18" s="14">
        <f t="shared" si="5"/>
        <v>0.28263888888888888</v>
      </c>
      <c r="C18" s="14">
        <f t="shared" si="6"/>
        <v>0.34166666666666662</v>
      </c>
      <c r="D18" s="14">
        <f t="shared" si="7"/>
        <v>0.40763888888888888</v>
      </c>
      <c r="E18" s="14">
        <f t="shared" si="8"/>
        <v>0.35833333333333334</v>
      </c>
      <c r="F18" s="14">
        <f t="shared" si="9"/>
        <v>0.44166666666666665</v>
      </c>
      <c r="G18" s="44">
        <v>0.9</v>
      </c>
      <c r="H18" s="45">
        <v>3</v>
      </c>
      <c r="I18" s="46">
        <v>1.3888888888888889E-3</v>
      </c>
      <c r="J18" s="47">
        <v>4.1666666666666666E-3</v>
      </c>
      <c r="K18" s="31"/>
      <c r="L18" s="61" t="s">
        <v>37</v>
      </c>
      <c r="M18" s="51" t="s">
        <v>15</v>
      </c>
      <c r="N18" s="31">
        <f>SUM(O18/(5/60))</f>
        <v>30</v>
      </c>
      <c r="O18" s="44">
        <v>2.5</v>
      </c>
      <c r="P18" s="45">
        <v>25.000000000000004</v>
      </c>
      <c r="Q18" s="46">
        <v>2.0833333333333333E-3</v>
      </c>
      <c r="R18" s="47">
        <v>2.4305555555555556E-2</v>
      </c>
      <c r="S18" s="14">
        <f t="shared" si="0"/>
        <v>0.27430555555555552</v>
      </c>
      <c r="T18" s="14">
        <f t="shared" si="1"/>
        <v>0.33333333333333331</v>
      </c>
      <c r="U18" s="14">
        <f t="shared" si="2"/>
        <v>0.39930555555555552</v>
      </c>
      <c r="V18" s="14">
        <f t="shared" si="3"/>
        <v>0.32986111111111105</v>
      </c>
      <c r="W18" s="148">
        <f t="shared" si="4"/>
        <v>0.41319444444444436</v>
      </c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</row>
    <row r="19" spans="2:46" s="16" customFormat="1" ht="21.95" customHeight="1" x14ac:dyDescent="0.25">
      <c r="B19" s="14">
        <f t="shared" si="5"/>
        <v>0.28472222222222221</v>
      </c>
      <c r="C19" s="14">
        <f t="shared" si="6"/>
        <v>0.34374999999999994</v>
      </c>
      <c r="D19" s="14">
        <f t="shared" si="7"/>
        <v>0.40972222222222221</v>
      </c>
      <c r="E19" s="14">
        <f t="shared" si="8"/>
        <v>0.36041666666666666</v>
      </c>
      <c r="F19" s="14">
        <f t="shared" si="9"/>
        <v>0.44374999999999998</v>
      </c>
      <c r="G19" s="44">
        <v>2.5</v>
      </c>
      <c r="H19" s="45">
        <v>5.5</v>
      </c>
      <c r="I19" s="46">
        <v>2.0833333333333333E-3</v>
      </c>
      <c r="J19" s="47">
        <v>6.2500000000000003E-3</v>
      </c>
      <c r="K19" s="31">
        <f>SUM(G19/(5/60))</f>
        <v>30</v>
      </c>
      <c r="L19" s="61" t="s">
        <v>39</v>
      </c>
      <c r="M19" s="51" t="s">
        <v>41</v>
      </c>
      <c r="N19" s="31"/>
      <c r="O19" s="44">
        <v>0.5</v>
      </c>
      <c r="P19" s="45">
        <v>22.500000000000004</v>
      </c>
      <c r="Q19" s="46">
        <v>6.9444444444444447E-4</v>
      </c>
      <c r="R19" s="47">
        <v>2.2222222222222223E-2</v>
      </c>
      <c r="S19" s="14">
        <f t="shared" si="0"/>
        <v>0.2722222222222222</v>
      </c>
      <c r="T19" s="14">
        <f t="shared" si="1"/>
        <v>0.33124999999999999</v>
      </c>
      <c r="U19" s="14">
        <f t="shared" si="2"/>
        <v>0.3972222222222222</v>
      </c>
      <c r="V19" s="14">
        <f t="shared" si="3"/>
        <v>0.32777777777777772</v>
      </c>
      <c r="W19" s="148">
        <f t="shared" si="4"/>
        <v>0.41111111111111104</v>
      </c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pans="2:46" s="16" customFormat="1" ht="21.95" customHeight="1" x14ac:dyDescent="0.25">
      <c r="B20" s="14">
        <f t="shared" si="5"/>
        <v>0.28541666666666665</v>
      </c>
      <c r="C20" s="14">
        <f t="shared" si="6"/>
        <v>0.34444444444444439</v>
      </c>
      <c r="D20" s="14">
        <f t="shared" si="7"/>
        <v>0.41041666666666665</v>
      </c>
      <c r="E20" s="14">
        <f t="shared" si="8"/>
        <v>0.3611111111111111</v>
      </c>
      <c r="F20" s="14">
        <f t="shared" si="9"/>
        <v>0.44444444444444442</v>
      </c>
      <c r="G20" s="44">
        <v>0.5</v>
      </c>
      <c r="H20" s="45">
        <v>6</v>
      </c>
      <c r="I20" s="46">
        <v>6.9444444444444447E-4</v>
      </c>
      <c r="J20" s="47">
        <v>6.9444444444444449E-3</v>
      </c>
      <c r="K20" s="31"/>
      <c r="L20" s="61" t="s">
        <v>39</v>
      </c>
      <c r="M20" s="51" t="s">
        <v>42</v>
      </c>
      <c r="N20" s="31"/>
      <c r="O20" s="44">
        <v>0.5</v>
      </c>
      <c r="P20" s="45">
        <v>22.000000000000004</v>
      </c>
      <c r="Q20" s="46">
        <v>6.9444444444444447E-4</v>
      </c>
      <c r="R20" s="47">
        <v>2.1527777777777778E-2</v>
      </c>
      <c r="S20" s="14">
        <f t="shared" si="0"/>
        <v>0.27152777777777776</v>
      </c>
      <c r="T20" s="14">
        <f t="shared" si="1"/>
        <v>0.33055555555555555</v>
      </c>
      <c r="U20" s="14">
        <f t="shared" si="2"/>
        <v>0.39652777777777776</v>
      </c>
      <c r="V20" s="14">
        <f t="shared" si="3"/>
        <v>0.32708333333333328</v>
      </c>
      <c r="W20" s="148">
        <f t="shared" si="4"/>
        <v>0.4104166666666666</v>
      </c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pans="2:46" s="16" customFormat="1" ht="21.95" customHeight="1" x14ac:dyDescent="0.25">
      <c r="B21" s="14">
        <f t="shared" si="5"/>
        <v>0.28611111111111109</v>
      </c>
      <c r="C21" s="14">
        <f t="shared" si="6"/>
        <v>0.34513888888888883</v>
      </c>
      <c r="D21" s="14">
        <f t="shared" si="7"/>
        <v>0.41111111111111109</v>
      </c>
      <c r="E21" s="14">
        <f t="shared" si="8"/>
        <v>0.36180555555555555</v>
      </c>
      <c r="F21" s="14">
        <f t="shared" si="9"/>
        <v>0.44513888888888886</v>
      </c>
      <c r="G21" s="44">
        <v>0.5</v>
      </c>
      <c r="H21" s="45">
        <v>6.5</v>
      </c>
      <c r="I21" s="46">
        <v>6.9444444444444447E-4</v>
      </c>
      <c r="J21" s="47">
        <v>7.6388888888888895E-3</v>
      </c>
      <c r="K21" s="31"/>
      <c r="L21" s="61" t="s">
        <v>39</v>
      </c>
      <c r="M21" s="51" t="s">
        <v>22</v>
      </c>
      <c r="N21" s="31"/>
      <c r="O21" s="44">
        <v>0.5</v>
      </c>
      <c r="P21" s="45">
        <v>21.500000000000004</v>
      </c>
      <c r="Q21" s="46">
        <v>6.9444444444444447E-4</v>
      </c>
      <c r="R21" s="47">
        <v>2.0833333333333332E-2</v>
      </c>
      <c r="S21" s="14">
        <f t="shared" si="0"/>
        <v>0.27083333333333331</v>
      </c>
      <c r="T21" s="14">
        <f t="shared" si="1"/>
        <v>0.3298611111111111</v>
      </c>
      <c r="U21" s="14">
        <f t="shared" si="2"/>
        <v>0.39583333333333331</v>
      </c>
      <c r="V21" s="14">
        <f t="shared" si="3"/>
        <v>0.32638888888888884</v>
      </c>
      <c r="W21" s="148">
        <f t="shared" si="4"/>
        <v>0.40972222222222215</v>
      </c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</row>
    <row r="22" spans="2:46" s="16" customFormat="1" ht="21.95" customHeight="1" x14ac:dyDescent="0.25">
      <c r="B22" s="14">
        <f t="shared" si="5"/>
        <v>0.28680555555555554</v>
      </c>
      <c r="C22" s="14">
        <f t="shared" si="6"/>
        <v>0.34583333333333327</v>
      </c>
      <c r="D22" s="14">
        <f t="shared" si="7"/>
        <v>0.41180555555555554</v>
      </c>
      <c r="E22" s="14">
        <f t="shared" si="8"/>
        <v>0.36249999999999999</v>
      </c>
      <c r="F22" s="14">
        <f t="shared" si="9"/>
        <v>0.4458333333333333</v>
      </c>
      <c r="G22" s="44">
        <v>0.5</v>
      </c>
      <c r="H22" s="45">
        <v>7</v>
      </c>
      <c r="I22" s="46">
        <v>6.9444444444444447E-4</v>
      </c>
      <c r="J22" s="47">
        <v>8.3333333333333332E-3</v>
      </c>
      <c r="K22" s="31"/>
      <c r="L22" s="61" t="s">
        <v>39</v>
      </c>
      <c r="M22" s="51" t="s">
        <v>21</v>
      </c>
      <c r="N22" s="31">
        <f>SUM(O22/(4/60))</f>
        <v>54</v>
      </c>
      <c r="O22" s="44">
        <v>3.6</v>
      </c>
      <c r="P22" s="45">
        <v>21.000000000000004</v>
      </c>
      <c r="Q22" s="46">
        <v>2.7777777777777779E-3</v>
      </c>
      <c r="R22" s="47">
        <v>2.0138888888888887E-2</v>
      </c>
      <c r="S22" s="14">
        <f t="shared" si="0"/>
        <v>0.27013888888888887</v>
      </c>
      <c r="T22" s="14">
        <f t="shared" si="1"/>
        <v>0.32916666666666666</v>
      </c>
      <c r="U22" s="14">
        <f t="shared" si="2"/>
        <v>0.39513888888888887</v>
      </c>
      <c r="V22" s="14">
        <f t="shared" si="3"/>
        <v>0.3256944444444444</v>
      </c>
      <c r="W22" s="148">
        <f t="shared" si="4"/>
        <v>0.40902777777777771</v>
      </c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</row>
    <row r="23" spans="2:46" s="16" customFormat="1" ht="21.95" customHeight="1" x14ac:dyDescent="0.25">
      <c r="B23" s="14">
        <f t="shared" si="5"/>
        <v>0.2895833333333333</v>
      </c>
      <c r="C23" s="14">
        <f t="shared" si="6"/>
        <v>0.34861111111111104</v>
      </c>
      <c r="D23" s="14">
        <f t="shared" si="7"/>
        <v>0.4145833333333333</v>
      </c>
      <c r="E23" s="14">
        <f t="shared" si="8"/>
        <v>0.36527777777777776</v>
      </c>
      <c r="F23" s="14">
        <f t="shared" si="9"/>
        <v>0.44861111111111107</v>
      </c>
      <c r="G23" s="44">
        <v>3.6</v>
      </c>
      <c r="H23" s="45">
        <v>10.6</v>
      </c>
      <c r="I23" s="46">
        <v>2.7777777777777779E-3</v>
      </c>
      <c r="J23" s="47">
        <v>1.1111111111111112E-2</v>
      </c>
      <c r="K23" s="31">
        <f>SUM(G23/(4/60))</f>
        <v>54</v>
      </c>
      <c r="L23" s="61" t="s">
        <v>39</v>
      </c>
      <c r="M23" s="51" t="s">
        <v>23</v>
      </c>
      <c r="N23" s="31"/>
      <c r="O23" s="44">
        <v>0.5</v>
      </c>
      <c r="P23" s="45">
        <v>17.400000000000002</v>
      </c>
      <c r="Q23" s="46">
        <v>6.9444444444444447E-4</v>
      </c>
      <c r="R23" s="47">
        <v>1.7361111111111108E-2</v>
      </c>
      <c r="S23" s="14">
        <f t="shared" si="0"/>
        <v>0.2673611111111111</v>
      </c>
      <c r="T23" s="14">
        <f t="shared" si="1"/>
        <v>0.3263888888888889</v>
      </c>
      <c r="U23" s="14">
        <f t="shared" si="2"/>
        <v>0.3923611111111111</v>
      </c>
      <c r="V23" s="14">
        <f t="shared" si="3"/>
        <v>0.32291666666666663</v>
      </c>
      <c r="W23" s="148">
        <f t="shared" si="4"/>
        <v>0.40624999999999994</v>
      </c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</row>
    <row r="24" spans="2:46" s="16" customFormat="1" ht="21.95" customHeight="1" x14ac:dyDescent="0.25">
      <c r="B24" s="14">
        <f t="shared" si="5"/>
        <v>0.29027777777777775</v>
      </c>
      <c r="C24" s="14">
        <f t="shared" si="6"/>
        <v>0.34930555555555548</v>
      </c>
      <c r="D24" s="14">
        <f t="shared" si="7"/>
        <v>0.41527777777777775</v>
      </c>
      <c r="E24" s="14">
        <f t="shared" si="8"/>
        <v>0.3659722222222222</v>
      </c>
      <c r="F24" s="14">
        <f t="shared" si="9"/>
        <v>0.44930555555555551</v>
      </c>
      <c r="G24" s="44">
        <v>0.5</v>
      </c>
      <c r="H24" s="45">
        <v>11.1</v>
      </c>
      <c r="I24" s="46">
        <v>6.9444444444444447E-4</v>
      </c>
      <c r="J24" s="47">
        <v>1.1805555555555555E-2</v>
      </c>
      <c r="K24" s="31"/>
      <c r="L24" s="61" t="s">
        <v>39</v>
      </c>
      <c r="M24" s="51" t="s">
        <v>24</v>
      </c>
      <c r="N24" s="31"/>
      <c r="O24" s="44">
        <v>0.5</v>
      </c>
      <c r="P24" s="45">
        <v>16.900000000000002</v>
      </c>
      <c r="Q24" s="46">
        <v>6.9444444444444447E-4</v>
      </c>
      <c r="R24" s="47">
        <v>1.6666666666666663E-2</v>
      </c>
      <c r="S24" s="14">
        <f t="shared" si="0"/>
        <v>0.26666666666666666</v>
      </c>
      <c r="T24" s="14">
        <f t="shared" si="1"/>
        <v>0.32569444444444445</v>
      </c>
      <c r="U24" s="14">
        <f t="shared" si="2"/>
        <v>0.39166666666666666</v>
      </c>
      <c r="V24" s="14">
        <f t="shared" si="3"/>
        <v>0.32222222222222219</v>
      </c>
      <c r="W24" s="148">
        <f t="shared" si="4"/>
        <v>0.4055555555555555</v>
      </c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</row>
    <row r="25" spans="2:46" s="16" customFormat="1" ht="21.95" customHeight="1" x14ac:dyDescent="0.25">
      <c r="B25" s="14">
        <f t="shared" si="5"/>
        <v>0.29097222222222219</v>
      </c>
      <c r="C25" s="14">
        <f t="shared" si="6"/>
        <v>0.34999999999999992</v>
      </c>
      <c r="D25" s="14">
        <f t="shared" si="7"/>
        <v>0.41597222222222219</v>
      </c>
      <c r="E25" s="14">
        <f t="shared" si="8"/>
        <v>0.36666666666666664</v>
      </c>
      <c r="F25" s="14">
        <f t="shared" si="9"/>
        <v>0.44999999999999996</v>
      </c>
      <c r="G25" s="44">
        <v>0.5</v>
      </c>
      <c r="H25" s="45">
        <v>11.6</v>
      </c>
      <c r="I25" s="46">
        <v>6.9444444444444447E-4</v>
      </c>
      <c r="J25" s="47">
        <v>1.2499999999999999E-2</v>
      </c>
      <c r="K25" s="31"/>
      <c r="L25" s="61" t="s">
        <v>39</v>
      </c>
      <c r="M25" s="51" t="s">
        <v>26</v>
      </c>
      <c r="N25" s="31"/>
      <c r="O25" s="44">
        <v>0.6</v>
      </c>
      <c r="P25" s="45">
        <v>16.400000000000002</v>
      </c>
      <c r="Q25" s="46">
        <v>6.9444444444444447E-4</v>
      </c>
      <c r="R25" s="47">
        <v>1.5972222222222218E-2</v>
      </c>
      <c r="S25" s="14">
        <f t="shared" si="0"/>
        <v>0.26597222222222222</v>
      </c>
      <c r="T25" s="14">
        <f t="shared" si="1"/>
        <v>0.32500000000000001</v>
      </c>
      <c r="U25" s="14">
        <f t="shared" si="2"/>
        <v>0.39097222222222222</v>
      </c>
      <c r="V25" s="14">
        <f t="shared" si="3"/>
        <v>0.32152777777777775</v>
      </c>
      <c r="W25" s="148">
        <f t="shared" si="4"/>
        <v>0.40486111111111106</v>
      </c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</row>
    <row r="26" spans="2:46" s="16" customFormat="1" ht="21.95" customHeight="1" x14ac:dyDescent="0.25">
      <c r="B26" s="14">
        <f t="shared" si="5"/>
        <v>0.29166666666666663</v>
      </c>
      <c r="C26" s="14">
        <f t="shared" si="6"/>
        <v>0.35069444444444436</v>
      </c>
      <c r="D26" s="14">
        <f t="shared" si="7"/>
        <v>0.41666666666666663</v>
      </c>
      <c r="E26" s="14">
        <f t="shared" si="8"/>
        <v>0.36736111111111108</v>
      </c>
      <c r="F26" s="14">
        <f t="shared" si="9"/>
        <v>0.4506944444444444</v>
      </c>
      <c r="G26" s="44">
        <v>0.6</v>
      </c>
      <c r="H26" s="45">
        <v>12.2</v>
      </c>
      <c r="I26" s="46">
        <v>6.9444444444444447E-4</v>
      </c>
      <c r="J26" s="47">
        <v>1.3194444444444443E-2</v>
      </c>
      <c r="K26" s="31"/>
      <c r="L26" s="61" t="s">
        <v>39</v>
      </c>
      <c r="M26" s="51" t="s">
        <v>27</v>
      </c>
      <c r="N26" s="31">
        <f>SUM(O26/(4/60))</f>
        <v>52.5</v>
      </c>
      <c r="O26" s="44">
        <v>3.5</v>
      </c>
      <c r="P26" s="45">
        <v>15.8</v>
      </c>
      <c r="Q26" s="46">
        <v>2.7777777777777779E-3</v>
      </c>
      <c r="R26" s="47">
        <v>1.5277777777777774E-2</v>
      </c>
      <c r="S26" s="14">
        <f t="shared" si="0"/>
        <v>0.26527777777777778</v>
      </c>
      <c r="T26" s="14">
        <f t="shared" si="1"/>
        <v>0.32430555555555557</v>
      </c>
      <c r="U26" s="14">
        <f t="shared" si="2"/>
        <v>0.39027777777777778</v>
      </c>
      <c r="V26" s="14">
        <f t="shared" si="3"/>
        <v>0.3208333333333333</v>
      </c>
      <c r="W26" s="148">
        <f t="shared" si="4"/>
        <v>0.40416666666666662</v>
      </c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</row>
    <row r="27" spans="2:46" s="16" customFormat="1" ht="21.95" customHeight="1" x14ac:dyDescent="0.25">
      <c r="B27" s="14">
        <f t="shared" si="5"/>
        <v>0.2944444444444444</v>
      </c>
      <c r="C27" s="14">
        <f t="shared" si="6"/>
        <v>0.35347222222222213</v>
      </c>
      <c r="D27" s="14">
        <f t="shared" si="7"/>
        <v>0.4194444444444444</v>
      </c>
      <c r="E27" s="14">
        <f t="shared" si="8"/>
        <v>0.37013888888888885</v>
      </c>
      <c r="F27" s="14">
        <f t="shared" si="9"/>
        <v>0.45347222222222217</v>
      </c>
      <c r="G27" s="44">
        <v>3.5</v>
      </c>
      <c r="H27" s="45">
        <v>15.7</v>
      </c>
      <c r="I27" s="46">
        <v>2.7777777777777779E-3</v>
      </c>
      <c r="J27" s="47">
        <v>1.5972222222222221E-2</v>
      </c>
      <c r="K27" s="31">
        <f>SUM(G27/(4/60))</f>
        <v>52.5</v>
      </c>
      <c r="L27" s="61" t="s">
        <v>39</v>
      </c>
      <c r="M27" s="51" t="s">
        <v>25</v>
      </c>
      <c r="N27" s="31"/>
      <c r="O27" s="44">
        <v>0.6</v>
      </c>
      <c r="P27" s="45">
        <v>12.3</v>
      </c>
      <c r="Q27" s="46">
        <v>6.9444444444444447E-4</v>
      </c>
      <c r="R27" s="47">
        <v>1.2499999999999995E-2</v>
      </c>
      <c r="S27" s="14">
        <f t="shared" si="0"/>
        <v>0.26250000000000001</v>
      </c>
      <c r="T27" s="14">
        <f t="shared" si="1"/>
        <v>0.3215277777777778</v>
      </c>
      <c r="U27" s="14">
        <f t="shared" si="2"/>
        <v>0.38750000000000001</v>
      </c>
      <c r="V27" s="14">
        <f t="shared" si="3"/>
        <v>0.31805555555555554</v>
      </c>
      <c r="W27" s="148">
        <f t="shared" si="4"/>
        <v>0.40138888888888885</v>
      </c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</row>
    <row r="28" spans="2:46" s="16" customFormat="1" ht="21.95" customHeight="1" x14ac:dyDescent="0.25">
      <c r="B28" s="14">
        <f t="shared" si="5"/>
        <v>0.29513888888888884</v>
      </c>
      <c r="C28" s="14">
        <f t="shared" si="6"/>
        <v>0.35416666666666657</v>
      </c>
      <c r="D28" s="14">
        <f t="shared" si="7"/>
        <v>0.42013888888888884</v>
      </c>
      <c r="E28" s="14">
        <f t="shared" si="8"/>
        <v>0.37083333333333329</v>
      </c>
      <c r="F28" s="14">
        <f t="shared" si="9"/>
        <v>0.45416666666666661</v>
      </c>
      <c r="G28" s="44">
        <v>0.6</v>
      </c>
      <c r="H28" s="45">
        <v>16.3</v>
      </c>
      <c r="I28" s="46">
        <v>6.9444444444444447E-4</v>
      </c>
      <c r="J28" s="47">
        <v>1.6666666666666666E-2</v>
      </c>
      <c r="K28" s="31"/>
      <c r="L28" s="61" t="s">
        <v>39</v>
      </c>
      <c r="M28" s="51" t="s">
        <v>28</v>
      </c>
      <c r="N28" s="31"/>
      <c r="O28" s="44">
        <v>0.5</v>
      </c>
      <c r="P28" s="45">
        <v>11.700000000000001</v>
      </c>
      <c r="Q28" s="46">
        <v>6.9444444444444447E-4</v>
      </c>
      <c r="R28" s="47">
        <v>1.1805555555555552E-2</v>
      </c>
      <c r="S28" s="14">
        <f t="shared" si="0"/>
        <v>0.26180555555555557</v>
      </c>
      <c r="T28" s="14">
        <f t="shared" si="1"/>
        <v>0.32083333333333336</v>
      </c>
      <c r="U28" s="14">
        <f t="shared" si="2"/>
        <v>0.38680555555555557</v>
      </c>
      <c r="V28" s="14">
        <f t="shared" si="3"/>
        <v>0.31736111111111109</v>
      </c>
      <c r="W28" s="148">
        <f t="shared" si="4"/>
        <v>0.40069444444444441</v>
      </c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</row>
    <row r="29" spans="2:46" s="16" customFormat="1" ht="21.95" customHeight="1" x14ac:dyDescent="0.25">
      <c r="B29" s="14">
        <f t="shared" si="5"/>
        <v>0.29583333333333328</v>
      </c>
      <c r="C29" s="14">
        <f t="shared" si="6"/>
        <v>0.35486111111111102</v>
      </c>
      <c r="D29" s="14">
        <v>0.42083333333333334</v>
      </c>
      <c r="E29" s="14">
        <f t="shared" si="8"/>
        <v>0.37152777777777773</v>
      </c>
      <c r="F29" s="14">
        <f t="shared" si="9"/>
        <v>0.45486111111111105</v>
      </c>
      <c r="G29" s="44">
        <v>0.5</v>
      </c>
      <c r="H29" s="45">
        <v>16.8</v>
      </c>
      <c r="I29" s="46">
        <v>6.9444444444444447E-4</v>
      </c>
      <c r="J29" s="47">
        <v>1.7361111111111112E-2</v>
      </c>
      <c r="K29" s="31"/>
      <c r="L29" s="61" t="s">
        <v>37</v>
      </c>
      <c r="M29" s="51" t="s">
        <v>29</v>
      </c>
      <c r="N29" s="31"/>
      <c r="O29" s="44">
        <v>0.6</v>
      </c>
      <c r="P29" s="45">
        <v>11.200000000000001</v>
      </c>
      <c r="Q29" s="46">
        <v>6.9444444444444447E-4</v>
      </c>
      <c r="R29" s="47">
        <v>1.1111111111111108E-2</v>
      </c>
      <c r="S29" s="14">
        <v>0.26111111111111113</v>
      </c>
      <c r="T29" s="14">
        <v>0.32013888888888892</v>
      </c>
      <c r="U29" s="14">
        <v>0.38611111111111113</v>
      </c>
      <c r="V29" s="14">
        <v>0.31666666666666665</v>
      </c>
      <c r="W29" s="148">
        <v>0.39999999999999997</v>
      </c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</row>
    <row r="30" spans="2:46" s="16" customFormat="1" ht="21.95" customHeight="1" x14ac:dyDescent="0.25">
      <c r="B30" s="14">
        <v>0.3</v>
      </c>
      <c r="C30" s="14">
        <v>0.35902777777777778</v>
      </c>
      <c r="D30" s="14">
        <v>0.42499999999999999</v>
      </c>
      <c r="E30" s="14">
        <v>0.3756944444444445</v>
      </c>
      <c r="F30" s="14">
        <v>0.45902777777777781</v>
      </c>
      <c r="G30" s="44">
        <v>0.4</v>
      </c>
      <c r="H30" s="45">
        <v>19.7</v>
      </c>
      <c r="I30" s="46">
        <v>6.9444444444444447E-4</v>
      </c>
      <c r="J30" s="47">
        <v>2.1527777777777785E-2</v>
      </c>
      <c r="K30" s="31"/>
      <c r="L30" s="61" t="s">
        <v>37</v>
      </c>
      <c r="M30" s="51" t="s">
        <v>30</v>
      </c>
      <c r="N30" s="31"/>
      <c r="O30" s="44">
        <v>0.5</v>
      </c>
      <c r="P30" s="45">
        <v>8.3000000000000007</v>
      </c>
      <c r="Q30" s="46">
        <v>6.9444444444444447E-4</v>
      </c>
      <c r="R30" s="47">
        <v>6.9444444444444449E-3</v>
      </c>
      <c r="S30" s="14">
        <f t="shared" si="0"/>
        <v>0.25694444444444442</v>
      </c>
      <c r="T30" s="14">
        <f t="shared" si="1"/>
        <v>0.31597222222222221</v>
      </c>
      <c r="U30" s="14">
        <f t="shared" si="2"/>
        <v>0.38194444444444442</v>
      </c>
      <c r="V30" s="14">
        <f t="shared" si="3"/>
        <v>0.31249999999999994</v>
      </c>
      <c r="W30" s="148">
        <f t="shared" si="4"/>
        <v>0.39583333333333331</v>
      </c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</row>
    <row r="31" spans="2:46" s="16" customFormat="1" ht="21.95" customHeight="1" x14ac:dyDescent="0.25">
      <c r="B31" s="14">
        <f>SUM(B30+I31)</f>
        <v>0.30069444444444443</v>
      </c>
      <c r="C31" s="14">
        <f>SUM(C30+I31)</f>
        <v>0.35972222222222222</v>
      </c>
      <c r="D31" s="14">
        <f>SUM(D30+I31)</f>
        <v>0.42569444444444443</v>
      </c>
      <c r="E31" s="14">
        <f>SUM(E30+I31)</f>
        <v>0.37638888888888894</v>
      </c>
      <c r="F31" s="14">
        <f>SUM(F30+I31)</f>
        <v>0.45972222222222225</v>
      </c>
      <c r="G31" s="44">
        <v>0.5</v>
      </c>
      <c r="H31" s="45">
        <v>20.2</v>
      </c>
      <c r="I31" s="46">
        <v>6.9444444444444447E-4</v>
      </c>
      <c r="J31" s="47">
        <v>2.222222222222223E-2</v>
      </c>
      <c r="K31" s="31"/>
      <c r="L31" s="61" t="s">
        <v>39</v>
      </c>
      <c r="M31" s="51" t="s">
        <v>31</v>
      </c>
      <c r="N31" s="31">
        <f>SUM(O31/(5/60))</f>
        <v>55.199999999999996</v>
      </c>
      <c r="O31" s="44">
        <v>4.5999999999999996</v>
      </c>
      <c r="P31" s="45">
        <v>7.8</v>
      </c>
      <c r="Q31" s="46">
        <v>3.472222222222222E-3</v>
      </c>
      <c r="R31" s="47">
        <v>6.2500000000000003E-3</v>
      </c>
      <c r="S31" s="14">
        <f t="shared" si="0"/>
        <v>0.25624999999999998</v>
      </c>
      <c r="T31" s="14">
        <f t="shared" si="1"/>
        <v>0.31527777777777777</v>
      </c>
      <c r="U31" s="14">
        <f t="shared" si="2"/>
        <v>0.38124999999999998</v>
      </c>
      <c r="V31" s="14">
        <f t="shared" si="3"/>
        <v>0.3118055555555555</v>
      </c>
      <c r="W31" s="148">
        <f t="shared" si="4"/>
        <v>0.39513888888888887</v>
      </c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</row>
    <row r="32" spans="2:46" s="16" customFormat="1" ht="21.95" customHeight="1" x14ac:dyDescent="0.25">
      <c r="B32" s="14">
        <f>SUM(B31+I32)</f>
        <v>0.30416666666666664</v>
      </c>
      <c r="C32" s="14">
        <f>SUM(C31+I32)</f>
        <v>0.36319444444444443</v>
      </c>
      <c r="D32" s="14">
        <f>SUM(D31+I32)</f>
        <v>0.42916666666666664</v>
      </c>
      <c r="E32" s="14">
        <f>SUM(E31+I32)</f>
        <v>0.37986111111111115</v>
      </c>
      <c r="F32" s="14">
        <f>SUM(F31+I32)</f>
        <v>0.46319444444444446</v>
      </c>
      <c r="G32" s="44">
        <v>4.5999999999999996</v>
      </c>
      <c r="H32" s="45">
        <v>24.799999999999997</v>
      </c>
      <c r="I32" s="46">
        <v>3.472222222222222E-3</v>
      </c>
      <c r="J32" s="47">
        <v>2.569444444444445E-2</v>
      </c>
      <c r="K32" s="31">
        <f>SUM(G32/(5/60))</f>
        <v>55.199999999999996</v>
      </c>
      <c r="L32" s="61" t="s">
        <v>39</v>
      </c>
      <c r="M32" s="51" t="s">
        <v>32</v>
      </c>
      <c r="N32" s="31"/>
      <c r="O32" s="44">
        <v>0.6</v>
      </c>
      <c r="P32" s="45">
        <v>3.2</v>
      </c>
      <c r="Q32" s="46">
        <v>6.9444444444444447E-4</v>
      </c>
      <c r="R32" s="47">
        <v>2.7777777777777779E-3</v>
      </c>
      <c r="S32" s="14">
        <f t="shared" si="0"/>
        <v>0.25277777777777777</v>
      </c>
      <c r="T32" s="14">
        <f t="shared" si="1"/>
        <v>0.31180555555555556</v>
      </c>
      <c r="U32" s="14">
        <f t="shared" si="2"/>
        <v>0.37777777777777777</v>
      </c>
      <c r="V32" s="14">
        <f t="shared" si="3"/>
        <v>0.30833333333333329</v>
      </c>
      <c r="W32" s="148">
        <f t="shared" si="4"/>
        <v>0.39166666666666666</v>
      </c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</row>
    <row r="33" spans="2:49" s="16" customFormat="1" ht="21.95" customHeight="1" x14ac:dyDescent="0.25">
      <c r="B33" s="14">
        <f>SUM(B32+I33)</f>
        <v>0.30486111111111108</v>
      </c>
      <c r="C33" s="14">
        <f>SUM(C32+I33)</f>
        <v>0.36388888888888887</v>
      </c>
      <c r="D33" s="14">
        <f>SUM(D32+I33)</f>
        <v>0.42986111111111108</v>
      </c>
      <c r="E33" s="14">
        <f>SUM(E32+I33)</f>
        <v>0.38055555555555559</v>
      </c>
      <c r="F33" s="14">
        <f>SUM(F32+I33)</f>
        <v>0.46388888888888891</v>
      </c>
      <c r="G33" s="44">
        <v>0.6</v>
      </c>
      <c r="H33" s="45">
        <v>25.4</v>
      </c>
      <c r="I33" s="46">
        <v>6.9444444444444447E-4</v>
      </c>
      <c r="J33" s="47">
        <v>2.6388888888888896E-2</v>
      </c>
      <c r="K33" s="31"/>
      <c r="L33" s="61" t="s">
        <v>39</v>
      </c>
      <c r="M33" s="51" t="s">
        <v>33</v>
      </c>
      <c r="N33" s="31"/>
      <c r="O33" s="44">
        <v>0.6</v>
      </c>
      <c r="P33" s="45">
        <v>2.6</v>
      </c>
      <c r="Q33" s="46">
        <v>6.9444444444444447E-4</v>
      </c>
      <c r="R33" s="47">
        <v>2.0833333333333333E-3</v>
      </c>
      <c r="S33" s="14">
        <f t="shared" si="0"/>
        <v>0.25208333333333333</v>
      </c>
      <c r="T33" s="14">
        <f t="shared" si="1"/>
        <v>0.31111111111111112</v>
      </c>
      <c r="U33" s="14">
        <f t="shared" si="2"/>
        <v>0.37708333333333333</v>
      </c>
      <c r="V33" s="14">
        <f t="shared" si="3"/>
        <v>0.30763888888888885</v>
      </c>
      <c r="W33" s="148">
        <f t="shared" si="4"/>
        <v>0.39097222222222222</v>
      </c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</row>
    <row r="34" spans="2:49" s="16" customFormat="1" ht="21.95" customHeight="1" x14ac:dyDescent="0.25">
      <c r="B34" s="14">
        <f>SUM(B33+I34)</f>
        <v>0.30555555555555552</v>
      </c>
      <c r="C34" s="14">
        <f>SUM(C33+I34)</f>
        <v>0.36458333333333331</v>
      </c>
      <c r="D34" s="14">
        <f>SUM(D33+I34)</f>
        <v>0.43055555555555552</v>
      </c>
      <c r="E34" s="14">
        <f>SUM(E33+I34)</f>
        <v>0.38125000000000003</v>
      </c>
      <c r="F34" s="14">
        <f>SUM(F33+I34)</f>
        <v>0.46458333333333335</v>
      </c>
      <c r="G34" s="44">
        <v>0.6</v>
      </c>
      <c r="H34" s="45">
        <v>26</v>
      </c>
      <c r="I34" s="46">
        <v>6.9444444444444447E-4</v>
      </c>
      <c r="J34" s="47">
        <v>2.7083333333333341E-2</v>
      </c>
      <c r="K34" s="31"/>
      <c r="L34" s="61" t="s">
        <v>39</v>
      </c>
      <c r="M34" s="51" t="s">
        <v>34</v>
      </c>
      <c r="N34" s="31"/>
      <c r="O34" s="44">
        <v>2</v>
      </c>
      <c r="P34" s="45">
        <v>2</v>
      </c>
      <c r="Q34" s="53">
        <v>1.3888888888888889E-3</v>
      </c>
      <c r="R34" s="47">
        <v>1.3888888888888889E-3</v>
      </c>
      <c r="S34" s="14">
        <f>SUM(S35+Q34)</f>
        <v>0.25138888888888888</v>
      </c>
      <c r="T34" s="14">
        <f>SUM(T35+Q34)</f>
        <v>0.31041666666666667</v>
      </c>
      <c r="U34" s="14">
        <f>SUM(U35+Q34)</f>
        <v>0.37638888888888888</v>
      </c>
      <c r="V34" s="14">
        <f>SUM(V35+Q34)</f>
        <v>0.30694444444444441</v>
      </c>
      <c r="W34" s="148">
        <f>SUM(W35+Q34)</f>
        <v>0.39027777777777778</v>
      </c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</row>
    <row r="35" spans="2:49" s="16" customFormat="1" ht="21.95" customHeight="1" thickBot="1" x14ac:dyDescent="0.3">
      <c r="B35" s="14">
        <f>SUM(B34+I35)</f>
        <v>0.30694444444444441</v>
      </c>
      <c r="C35" s="14">
        <f>SUM(C34+I35)</f>
        <v>0.3659722222222222</v>
      </c>
      <c r="D35" s="14">
        <f>SUM(D34+I35)</f>
        <v>0.43194444444444441</v>
      </c>
      <c r="E35" s="14">
        <f>SUM(E34+I35)</f>
        <v>0.38263888888888892</v>
      </c>
      <c r="F35" s="14">
        <f>SUM(F34+I35)</f>
        <v>0.46597222222222223</v>
      </c>
      <c r="G35" s="48">
        <v>2</v>
      </c>
      <c r="H35" s="49">
        <v>28</v>
      </c>
      <c r="I35" s="50">
        <v>1.3888888888888889E-3</v>
      </c>
      <c r="J35" s="56">
        <v>2.8472222222222229E-2</v>
      </c>
      <c r="K35" s="33"/>
      <c r="L35" s="62" t="s">
        <v>39</v>
      </c>
      <c r="M35" s="52" t="s">
        <v>35</v>
      </c>
      <c r="N35" s="33"/>
      <c r="O35" s="54">
        <v>0</v>
      </c>
      <c r="P35" s="55">
        <v>0</v>
      </c>
      <c r="Q35" s="50">
        <v>0</v>
      </c>
      <c r="R35" s="56">
        <v>0</v>
      </c>
      <c r="S35" s="35">
        <v>0.25</v>
      </c>
      <c r="T35" s="68">
        <v>0.30902777777777779</v>
      </c>
      <c r="U35" s="68">
        <v>0.375</v>
      </c>
      <c r="V35" s="67">
        <v>0.30555555555555552</v>
      </c>
      <c r="W35" s="68">
        <v>0.3888888888888889</v>
      </c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</row>
    <row r="36" spans="2:49" s="18" customFormat="1" ht="18" customHeight="1" x14ac:dyDescent="0.25"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</row>
    <row r="37" spans="2:49" s="4" customFormat="1" ht="11.25" x14ac:dyDescent="0.2"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X37" s="19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</row>
    <row r="38" spans="2:49" s="4" customFormat="1" x14ac:dyDescent="0.2">
      <c r="B38" s="25" t="s">
        <v>7</v>
      </c>
      <c r="C38" s="25"/>
      <c r="D38" s="25"/>
      <c r="E38" s="25"/>
      <c r="F38" s="25"/>
      <c r="S38" s="25"/>
      <c r="T38" s="25"/>
      <c r="U38" s="25"/>
      <c r="V38" s="25"/>
      <c r="W38" s="2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</row>
    <row r="39" spans="2:49" s="4" customFormat="1" x14ac:dyDescent="0.2">
      <c r="B39" s="21" t="s">
        <v>137</v>
      </c>
      <c r="C39" s="21"/>
      <c r="D39" s="24"/>
      <c r="E39" s="24"/>
      <c r="F39" s="24"/>
      <c r="S39" s="24"/>
      <c r="T39" s="24"/>
      <c r="U39" s="24"/>
      <c r="V39" s="24"/>
      <c r="W39" s="24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</row>
    <row r="40" spans="2:49" s="4" customFormat="1" x14ac:dyDescent="0.2">
      <c r="B40" s="21" t="s">
        <v>138</v>
      </c>
      <c r="C40" s="21"/>
      <c r="D40" s="24"/>
      <c r="E40" s="24"/>
      <c r="F40" s="24"/>
      <c r="S40" s="24"/>
      <c r="T40" s="24"/>
      <c r="U40" s="24"/>
      <c r="V40" s="24"/>
      <c r="W40" s="24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</row>
    <row r="41" spans="2:49" s="4" customFormat="1" x14ac:dyDescent="0.2">
      <c r="B41" s="22" t="s">
        <v>8</v>
      </c>
      <c r="C41" s="22"/>
      <c r="D41" s="21"/>
      <c r="E41" s="21"/>
      <c r="F41" s="21"/>
      <c r="S41" s="21"/>
      <c r="T41" s="21"/>
      <c r="U41" s="21"/>
      <c r="V41" s="21"/>
      <c r="W41" s="21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</row>
    <row r="42" spans="2:49" s="4" customFormat="1" x14ac:dyDescent="0.2">
      <c r="B42" s="25" t="s">
        <v>40</v>
      </c>
      <c r="C42" s="25"/>
      <c r="D42" s="22"/>
      <c r="E42" s="22"/>
      <c r="F42" s="22"/>
      <c r="S42" s="22"/>
      <c r="T42" s="22"/>
      <c r="U42" s="22"/>
      <c r="V42" s="22"/>
      <c r="W42" s="22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2:49" s="4" customFormat="1" x14ac:dyDescent="0.2">
      <c r="B43" s="26"/>
      <c r="C43" s="26"/>
      <c r="D43" s="25"/>
      <c r="E43" s="25"/>
      <c r="F43" s="25"/>
      <c r="S43" s="25"/>
      <c r="T43" s="25"/>
      <c r="U43" s="25"/>
      <c r="V43" s="25"/>
      <c r="W43" s="2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</row>
    <row r="44" spans="2:49" s="4" customFormat="1" x14ac:dyDescent="0.2">
      <c r="D44" s="26"/>
      <c r="E44" s="26"/>
      <c r="F44" s="26"/>
      <c r="S44" s="27"/>
      <c r="T44" s="27"/>
      <c r="U44" s="27"/>
      <c r="V44" s="27"/>
      <c r="W44" s="27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</row>
    <row r="45" spans="2:49" s="4" customFormat="1" ht="15" customHeight="1" x14ac:dyDescent="0.2">
      <c r="S45" s="26"/>
      <c r="T45" s="26"/>
      <c r="U45" s="26"/>
      <c r="V45" s="26"/>
      <c r="W45" s="26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</row>
    <row r="46" spans="2:49" s="4" customFormat="1" x14ac:dyDescent="0.2">
      <c r="B46" s="26"/>
      <c r="C46" s="26"/>
      <c r="D46" s="26"/>
      <c r="E46" s="26"/>
      <c r="F46" s="26"/>
      <c r="S46" s="26"/>
      <c r="T46" s="26"/>
      <c r="U46" s="26"/>
      <c r="V46" s="26"/>
      <c r="W46" s="26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2:49" s="4" customFormat="1" x14ac:dyDescent="0.2">
      <c r="G47" s="20"/>
      <c r="I47" s="21"/>
      <c r="J47" s="21"/>
      <c r="K47" s="20"/>
      <c r="L47" s="20"/>
      <c r="M47" s="20"/>
      <c r="N47" s="20"/>
      <c r="O47" s="20"/>
      <c r="Q47" s="21"/>
      <c r="R47" s="21"/>
      <c r="X47" s="20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2:49" s="4" customFormat="1" x14ac:dyDescent="0.2"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X48" s="20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7:49" x14ac:dyDescent="0.2">
      <c r="AV49" s="1"/>
      <c r="AW49" s="1"/>
    </row>
    <row r="50" spans="7:49" x14ac:dyDescent="0.2"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X50" s="23"/>
      <c r="AV50" s="1"/>
      <c r="AW50" s="1"/>
    </row>
    <row r="51" spans="7:49" x14ac:dyDescent="0.2">
      <c r="AV51" s="1"/>
      <c r="AW51" s="1"/>
    </row>
    <row r="52" spans="7:49" x14ac:dyDescent="0.2">
      <c r="AV52" s="1"/>
      <c r="AW52" s="1"/>
    </row>
    <row r="53" spans="7:49" x14ac:dyDescent="0.2">
      <c r="AV53" s="1"/>
      <c r="AW53" s="1"/>
    </row>
    <row r="54" spans="7:49" x14ac:dyDescent="0.2">
      <c r="AV54" s="1"/>
      <c r="AW54" s="1"/>
    </row>
    <row r="55" spans="7:49" x14ac:dyDescent="0.2">
      <c r="AV55" s="1"/>
      <c r="AW55" s="1"/>
    </row>
    <row r="56" spans="7:49" x14ac:dyDescent="0.2">
      <c r="AV56" s="1"/>
      <c r="AW56" s="1"/>
    </row>
    <row r="57" spans="7:49" x14ac:dyDescent="0.2"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7:49" x14ac:dyDescent="0.2"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</sheetData>
  <mergeCells count="26">
    <mergeCell ref="I12:J12"/>
    <mergeCell ref="G13:G14"/>
    <mergeCell ref="L12:L14"/>
    <mergeCell ref="B13:B14"/>
    <mergeCell ref="D13:D14"/>
    <mergeCell ref="E13:E14"/>
    <mergeCell ref="F13:F14"/>
    <mergeCell ref="C13:C14"/>
    <mergeCell ref="K12:K14"/>
    <mergeCell ref="J13:J14"/>
    <mergeCell ref="W13:W14"/>
    <mergeCell ref="U13:U14"/>
    <mergeCell ref="M12:M14"/>
    <mergeCell ref="H13:H14"/>
    <mergeCell ref="I13:I14"/>
    <mergeCell ref="T13:T14"/>
    <mergeCell ref="V13:V14"/>
    <mergeCell ref="S13:S14"/>
    <mergeCell ref="N12:N14"/>
    <mergeCell ref="O12:P12"/>
    <mergeCell ref="Q12:R12"/>
    <mergeCell ref="O13:O14"/>
    <mergeCell ref="P13:P14"/>
    <mergeCell ref="Q13:Q14"/>
    <mergeCell ref="R13:R14"/>
    <mergeCell ref="G12:H12"/>
  </mergeCells>
  <pageMargins left="0.25" right="0.25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W55"/>
  <sheetViews>
    <sheetView zoomScale="80" zoomScaleNormal="80" workbookViewId="0">
      <selection activeCell="B36" sqref="B36:D37"/>
    </sheetView>
  </sheetViews>
  <sheetFormatPr defaultRowHeight="12.75" x14ac:dyDescent="0.2"/>
  <cols>
    <col min="1" max="1" width="4" style="1" customWidth="1"/>
    <col min="2" max="10" width="7.7109375" style="1" customWidth="1"/>
    <col min="11" max="11" width="6.7109375" style="1" customWidth="1"/>
    <col min="12" max="12" width="8.140625" style="1" customWidth="1"/>
    <col min="13" max="13" width="59.42578125" style="1" customWidth="1"/>
    <col min="14" max="14" width="6.7109375" style="1" customWidth="1"/>
    <col min="15" max="23" width="7.7109375" style="1" customWidth="1"/>
    <col min="24" max="24" width="10.7109375" style="1" customWidth="1"/>
    <col min="25" max="49" width="9.140625" style="2"/>
    <col min="50" max="207" width="9.140625" style="1"/>
    <col min="208" max="208" width="1.42578125" style="1" customWidth="1"/>
    <col min="209" max="209" width="51.5703125" style="1" customWidth="1"/>
    <col min="210" max="210" width="13.85546875" style="1" customWidth="1"/>
    <col min="211" max="213" width="6.28515625" style="1" customWidth="1"/>
    <col min="214" max="214" width="6.7109375" style="1" customWidth="1"/>
    <col min="215" max="215" width="7.5703125" style="1" customWidth="1"/>
    <col min="216" max="216" width="6.7109375" style="1" customWidth="1"/>
    <col min="217" max="217" width="7.42578125" style="1" customWidth="1"/>
    <col min="218" max="218" width="6.7109375" style="1" customWidth="1"/>
    <col min="219" max="219" width="7.42578125" style="1" customWidth="1"/>
    <col min="220" max="220" width="6.7109375" style="1" customWidth="1"/>
    <col min="221" max="221" width="7.85546875" style="1" customWidth="1"/>
    <col min="222" max="222" width="0.140625" style="1" customWidth="1"/>
    <col min="223" max="223" width="9.7109375" style="1" customWidth="1"/>
    <col min="224" max="224" width="0" style="1" hidden="1" customWidth="1"/>
    <col min="225" max="230" width="9.7109375" style="1" customWidth="1"/>
    <col min="231" max="231" width="0" style="1" hidden="1" customWidth="1"/>
    <col min="232" max="232" width="9.7109375" style="1" customWidth="1"/>
    <col min="233" max="233" width="0" style="1" hidden="1" customWidth="1"/>
    <col min="234" max="234" width="9.7109375" style="1" customWidth="1"/>
    <col min="235" max="235" width="0" style="1" hidden="1" customWidth="1"/>
    <col min="236" max="236" width="9.7109375" style="1" customWidth="1"/>
    <col min="237" max="237" width="0" style="1" hidden="1" customWidth="1"/>
    <col min="238" max="241" width="9.7109375" style="1" customWidth="1"/>
    <col min="242" max="255" width="0" style="1" hidden="1" customWidth="1"/>
    <col min="256" max="256" width="8.7109375" style="1" customWidth="1"/>
    <col min="257" max="258" width="0" style="1" hidden="1" customWidth="1"/>
    <col min="259" max="259" width="9.140625" style="1"/>
    <col min="260" max="260" width="0" style="1" hidden="1" customWidth="1"/>
    <col min="261" max="262" width="9.140625" style="1"/>
    <col min="263" max="264" width="0" style="1" hidden="1" customWidth="1"/>
    <col min="265" max="265" width="9.140625" style="1"/>
    <col min="266" max="266" width="0" style="1" hidden="1" customWidth="1"/>
    <col min="267" max="268" width="9.140625" style="1"/>
    <col min="269" max="269" width="0" style="1" hidden="1" customWidth="1"/>
    <col min="270" max="463" width="9.140625" style="1"/>
    <col min="464" max="464" width="1.42578125" style="1" customWidth="1"/>
    <col min="465" max="465" width="51.5703125" style="1" customWidth="1"/>
    <col min="466" max="466" width="13.85546875" style="1" customWidth="1"/>
    <col min="467" max="469" width="6.28515625" style="1" customWidth="1"/>
    <col min="470" max="470" width="6.7109375" style="1" customWidth="1"/>
    <col min="471" max="471" width="7.5703125" style="1" customWidth="1"/>
    <col min="472" max="472" width="6.7109375" style="1" customWidth="1"/>
    <col min="473" max="473" width="7.42578125" style="1" customWidth="1"/>
    <col min="474" max="474" width="6.7109375" style="1" customWidth="1"/>
    <col min="475" max="475" width="7.42578125" style="1" customWidth="1"/>
    <col min="476" max="476" width="6.7109375" style="1" customWidth="1"/>
    <col min="477" max="477" width="7.85546875" style="1" customWidth="1"/>
    <col min="478" max="478" width="0.140625" style="1" customWidth="1"/>
    <col min="479" max="479" width="9.7109375" style="1" customWidth="1"/>
    <col min="480" max="480" width="0" style="1" hidden="1" customWidth="1"/>
    <col min="481" max="486" width="9.7109375" style="1" customWidth="1"/>
    <col min="487" max="487" width="0" style="1" hidden="1" customWidth="1"/>
    <col min="488" max="488" width="9.7109375" style="1" customWidth="1"/>
    <col min="489" max="489" width="0" style="1" hidden="1" customWidth="1"/>
    <col min="490" max="490" width="9.7109375" style="1" customWidth="1"/>
    <col min="491" max="491" width="0" style="1" hidden="1" customWidth="1"/>
    <col min="492" max="492" width="9.7109375" style="1" customWidth="1"/>
    <col min="493" max="493" width="0" style="1" hidden="1" customWidth="1"/>
    <col min="494" max="497" width="9.7109375" style="1" customWidth="1"/>
    <col min="498" max="511" width="0" style="1" hidden="1" customWidth="1"/>
    <col min="512" max="512" width="8.7109375" style="1" customWidth="1"/>
    <col min="513" max="514" width="0" style="1" hidden="1" customWidth="1"/>
    <col min="515" max="515" width="9.140625" style="1"/>
    <col min="516" max="516" width="0" style="1" hidden="1" customWidth="1"/>
    <col min="517" max="518" width="9.140625" style="1"/>
    <col min="519" max="520" width="0" style="1" hidden="1" customWidth="1"/>
    <col min="521" max="521" width="9.140625" style="1"/>
    <col min="522" max="522" width="0" style="1" hidden="1" customWidth="1"/>
    <col min="523" max="524" width="9.140625" style="1"/>
    <col min="525" max="525" width="0" style="1" hidden="1" customWidth="1"/>
    <col min="526" max="719" width="9.140625" style="1"/>
    <col min="720" max="720" width="1.42578125" style="1" customWidth="1"/>
    <col min="721" max="721" width="51.5703125" style="1" customWidth="1"/>
    <col min="722" max="722" width="13.85546875" style="1" customWidth="1"/>
    <col min="723" max="725" width="6.28515625" style="1" customWidth="1"/>
    <col min="726" max="726" width="6.7109375" style="1" customWidth="1"/>
    <col min="727" max="727" width="7.5703125" style="1" customWidth="1"/>
    <col min="728" max="728" width="6.7109375" style="1" customWidth="1"/>
    <col min="729" max="729" width="7.42578125" style="1" customWidth="1"/>
    <col min="730" max="730" width="6.7109375" style="1" customWidth="1"/>
    <col min="731" max="731" width="7.42578125" style="1" customWidth="1"/>
    <col min="732" max="732" width="6.7109375" style="1" customWidth="1"/>
    <col min="733" max="733" width="7.85546875" style="1" customWidth="1"/>
    <col min="734" max="734" width="0.140625" style="1" customWidth="1"/>
    <col min="735" max="735" width="9.7109375" style="1" customWidth="1"/>
    <col min="736" max="736" width="0" style="1" hidden="1" customWidth="1"/>
    <col min="737" max="742" width="9.7109375" style="1" customWidth="1"/>
    <col min="743" max="743" width="0" style="1" hidden="1" customWidth="1"/>
    <col min="744" max="744" width="9.7109375" style="1" customWidth="1"/>
    <col min="745" max="745" width="0" style="1" hidden="1" customWidth="1"/>
    <col min="746" max="746" width="9.7109375" style="1" customWidth="1"/>
    <col min="747" max="747" width="0" style="1" hidden="1" customWidth="1"/>
    <col min="748" max="748" width="9.7109375" style="1" customWidth="1"/>
    <col min="749" max="749" width="0" style="1" hidden="1" customWidth="1"/>
    <col min="750" max="753" width="9.7109375" style="1" customWidth="1"/>
    <col min="754" max="767" width="0" style="1" hidden="1" customWidth="1"/>
    <col min="768" max="768" width="8.7109375" style="1" customWidth="1"/>
    <col min="769" max="770" width="0" style="1" hidden="1" customWidth="1"/>
    <col min="771" max="771" width="9.140625" style="1"/>
    <col min="772" max="772" width="0" style="1" hidden="1" customWidth="1"/>
    <col min="773" max="774" width="9.140625" style="1"/>
    <col min="775" max="776" width="0" style="1" hidden="1" customWidth="1"/>
    <col min="777" max="777" width="9.140625" style="1"/>
    <col min="778" max="778" width="0" style="1" hidden="1" customWidth="1"/>
    <col min="779" max="780" width="9.140625" style="1"/>
    <col min="781" max="781" width="0" style="1" hidden="1" customWidth="1"/>
    <col min="782" max="975" width="9.140625" style="1"/>
    <col min="976" max="976" width="1.42578125" style="1" customWidth="1"/>
    <col min="977" max="977" width="51.5703125" style="1" customWidth="1"/>
    <col min="978" max="978" width="13.85546875" style="1" customWidth="1"/>
    <col min="979" max="981" width="6.28515625" style="1" customWidth="1"/>
    <col min="982" max="982" width="6.7109375" style="1" customWidth="1"/>
    <col min="983" max="983" width="7.5703125" style="1" customWidth="1"/>
    <col min="984" max="984" width="6.7109375" style="1" customWidth="1"/>
    <col min="985" max="985" width="7.42578125" style="1" customWidth="1"/>
    <col min="986" max="986" width="6.7109375" style="1" customWidth="1"/>
    <col min="987" max="987" width="7.42578125" style="1" customWidth="1"/>
    <col min="988" max="988" width="6.7109375" style="1" customWidth="1"/>
    <col min="989" max="989" width="7.85546875" style="1" customWidth="1"/>
    <col min="990" max="990" width="0.140625" style="1" customWidth="1"/>
    <col min="991" max="991" width="9.7109375" style="1" customWidth="1"/>
    <col min="992" max="992" width="0" style="1" hidden="1" customWidth="1"/>
    <col min="993" max="998" width="9.7109375" style="1" customWidth="1"/>
    <col min="999" max="999" width="0" style="1" hidden="1" customWidth="1"/>
    <col min="1000" max="1000" width="9.7109375" style="1" customWidth="1"/>
    <col min="1001" max="1001" width="0" style="1" hidden="1" customWidth="1"/>
    <col min="1002" max="1002" width="9.7109375" style="1" customWidth="1"/>
    <col min="1003" max="1003" width="0" style="1" hidden="1" customWidth="1"/>
    <col min="1004" max="1004" width="9.7109375" style="1" customWidth="1"/>
    <col min="1005" max="1005" width="0" style="1" hidden="1" customWidth="1"/>
    <col min="1006" max="1009" width="9.7109375" style="1" customWidth="1"/>
    <col min="1010" max="1023" width="0" style="1" hidden="1" customWidth="1"/>
    <col min="1024" max="1024" width="8.7109375" style="1" customWidth="1"/>
    <col min="1025" max="1026" width="0" style="1" hidden="1" customWidth="1"/>
    <col min="1027" max="1027" width="9.140625" style="1"/>
    <col min="1028" max="1028" width="0" style="1" hidden="1" customWidth="1"/>
    <col min="1029" max="1030" width="9.140625" style="1"/>
    <col min="1031" max="1032" width="0" style="1" hidden="1" customWidth="1"/>
    <col min="1033" max="1033" width="9.140625" style="1"/>
    <col min="1034" max="1034" width="0" style="1" hidden="1" customWidth="1"/>
    <col min="1035" max="1036" width="9.140625" style="1"/>
    <col min="1037" max="1037" width="0" style="1" hidden="1" customWidth="1"/>
    <col min="1038" max="1231" width="9.140625" style="1"/>
    <col min="1232" max="1232" width="1.42578125" style="1" customWidth="1"/>
    <col min="1233" max="1233" width="51.5703125" style="1" customWidth="1"/>
    <col min="1234" max="1234" width="13.85546875" style="1" customWidth="1"/>
    <col min="1235" max="1237" width="6.28515625" style="1" customWidth="1"/>
    <col min="1238" max="1238" width="6.7109375" style="1" customWidth="1"/>
    <col min="1239" max="1239" width="7.5703125" style="1" customWidth="1"/>
    <col min="1240" max="1240" width="6.7109375" style="1" customWidth="1"/>
    <col min="1241" max="1241" width="7.42578125" style="1" customWidth="1"/>
    <col min="1242" max="1242" width="6.7109375" style="1" customWidth="1"/>
    <col min="1243" max="1243" width="7.42578125" style="1" customWidth="1"/>
    <col min="1244" max="1244" width="6.7109375" style="1" customWidth="1"/>
    <col min="1245" max="1245" width="7.85546875" style="1" customWidth="1"/>
    <col min="1246" max="1246" width="0.140625" style="1" customWidth="1"/>
    <col min="1247" max="1247" width="9.7109375" style="1" customWidth="1"/>
    <col min="1248" max="1248" width="0" style="1" hidden="1" customWidth="1"/>
    <col min="1249" max="1254" width="9.7109375" style="1" customWidth="1"/>
    <col min="1255" max="1255" width="0" style="1" hidden="1" customWidth="1"/>
    <col min="1256" max="1256" width="9.7109375" style="1" customWidth="1"/>
    <col min="1257" max="1257" width="0" style="1" hidden="1" customWidth="1"/>
    <col min="1258" max="1258" width="9.7109375" style="1" customWidth="1"/>
    <col min="1259" max="1259" width="0" style="1" hidden="1" customWidth="1"/>
    <col min="1260" max="1260" width="9.7109375" style="1" customWidth="1"/>
    <col min="1261" max="1261" width="0" style="1" hidden="1" customWidth="1"/>
    <col min="1262" max="1265" width="9.7109375" style="1" customWidth="1"/>
    <col min="1266" max="1279" width="0" style="1" hidden="1" customWidth="1"/>
    <col min="1280" max="1280" width="8.7109375" style="1" customWidth="1"/>
    <col min="1281" max="1282" width="0" style="1" hidden="1" customWidth="1"/>
    <col min="1283" max="1283" width="9.140625" style="1"/>
    <col min="1284" max="1284" width="0" style="1" hidden="1" customWidth="1"/>
    <col min="1285" max="1286" width="9.140625" style="1"/>
    <col min="1287" max="1288" width="0" style="1" hidden="1" customWidth="1"/>
    <col min="1289" max="1289" width="9.140625" style="1"/>
    <col min="1290" max="1290" width="0" style="1" hidden="1" customWidth="1"/>
    <col min="1291" max="1292" width="9.140625" style="1"/>
    <col min="1293" max="1293" width="0" style="1" hidden="1" customWidth="1"/>
    <col min="1294" max="1487" width="9.140625" style="1"/>
    <col min="1488" max="1488" width="1.42578125" style="1" customWidth="1"/>
    <col min="1489" max="1489" width="51.5703125" style="1" customWidth="1"/>
    <col min="1490" max="1490" width="13.85546875" style="1" customWidth="1"/>
    <col min="1491" max="1493" width="6.28515625" style="1" customWidth="1"/>
    <col min="1494" max="1494" width="6.7109375" style="1" customWidth="1"/>
    <col min="1495" max="1495" width="7.5703125" style="1" customWidth="1"/>
    <col min="1496" max="1496" width="6.7109375" style="1" customWidth="1"/>
    <col min="1497" max="1497" width="7.42578125" style="1" customWidth="1"/>
    <col min="1498" max="1498" width="6.7109375" style="1" customWidth="1"/>
    <col min="1499" max="1499" width="7.42578125" style="1" customWidth="1"/>
    <col min="1500" max="1500" width="6.7109375" style="1" customWidth="1"/>
    <col min="1501" max="1501" width="7.85546875" style="1" customWidth="1"/>
    <col min="1502" max="1502" width="0.140625" style="1" customWidth="1"/>
    <col min="1503" max="1503" width="9.7109375" style="1" customWidth="1"/>
    <col min="1504" max="1504" width="0" style="1" hidden="1" customWidth="1"/>
    <col min="1505" max="1510" width="9.7109375" style="1" customWidth="1"/>
    <col min="1511" max="1511" width="0" style="1" hidden="1" customWidth="1"/>
    <col min="1512" max="1512" width="9.7109375" style="1" customWidth="1"/>
    <col min="1513" max="1513" width="0" style="1" hidden="1" customWidth="1"/>
    <col min="1514" max="1514" width="9.7109375" style="1" customWidth="1"/>
    <col min="1515" max="1515" width="0" style="1" hidden="1" customWidth="1"/>
    <col min="1516" max="1516" width="9.7109375" style="1" customWidth="1"/>
    <col min="1517" max="1517" width="0" style="1" hidden="1" customWidth="1"/>
    <col min="1518" max="1521" width="9.7109375" style="1" customWidth="1"/>
    <col min="1522" max="1535" width="0" style="1" hidden="1" customWidth="1"/>
    <col min="1536" max="1536" width="8.7109375" style="1" customWidth="1"/>
    <col min="1537" max="1538" width="0" style="1" hidden="1" customWidth="1"/>
    <col min="1539" max="1539" width="9.140625" style="1"/>
    <col min="1540" max="1540" width="0" style="1" hidden="1" customWidth="1"/>
    <col min="1541" max="1542" width="9.140625" style="1"/>
    <col min="1543" max="1544" width="0" style="1" hidden="1" customWidth="1"/>
    <col min="1545" max="1545" width="9.140625" style="1"/>
    <col min="1546" max="1546" width="0" style="1" hidden="1" customWidth="1"/>
    <col min="1547" max="1548" width="9.140625" style="1"/>
    <col min="1549" max="1549" width="0" style="1" hidden="1" customWidth="1"/>
    <col min="1550" max="1743" width="9.140625" style="1"/>
    <col min="1744" max="1744" width="1.42578125" style="1" customWidth="1"/>
    <col min="1745" max="1745" width="51.5703125" style="1" customWidth="1"/>
    <col min="1746" max="1746" width="13.85546875" style="1" customWidth="1"/>
    <col min="1747" max="1749" width="6.28515625" style="1" customWidth="1"/>
    <col min="1750" max="1750" width="6.7109375" style="1" customWidth="1"/>
    <col min="1751" max="1751" width="7.5703125" style="1" customWidth="1"/>
    <col min="1752" max="1752" width="6.7109375" style="1" customWidth="1"/>
    <col min="1753" max="1753" width="7.42578125" style="1" customWidth="1"/>
    <col min="1754" max="1754" width="6.7109375" style="1" customWidth="1"/>
    <col min="1755" max="1755" width="7.42578125" style="1" customWidth="1"/>
    <col min="1756" max="1756" width="6.7109375" style="1" customWidth="1"/>
    <col min="1757" max="1757" width="7.85546875" style="1" customWidth="1"/>
    <col min="1758" max="1758" width="0.140625" style="1" customWidth="1"/>
    <col min="1759" max="1759" width="9.7109375" style="1" customWidth="1"/>
    <col min="1760" max="1760" width="0" style="1" hidden="1" customWidth="1"/>
    <col min="1761" max="1766" width="9.7109375" style="1" customWidth="1"/>
    <col min="1767" max="1767" width="0" style="1" hidden="1" customWidth="1"/>
    <col min="1768" max="1768" width="9.7109375" style="1" customWidth="1"/>
    <col min="1769" max="1769" width="0" style="1" hidden="1" customWidth="1"/>
    <col min="1770" max="1770" width="9.7109375" style="1" customWidth="1"/>
    <col min="1771" max="1771" width="0" style="1" hidden="1" customWidth="1"/>
    <col min="1772" max="1772" width="9.7109375" style="1" customWidth="1"/>
    <col min="1773" max="1773" width="0" style="1" hidden="1" customWidth="1"/>
    <col min="1774" max="1777" width="9.7109375" style="1" customWidth="1"/>
    <col min="1778" max="1791" width="0" style="1" hidden="1" customWidth="1"/>
    <col min="1792" max="1792" width="8.7109375" style="1" customWidth="1"/>
    <col min="1793" max="1794" width="0" style="1" hidden="1" customWidth="1"/>
    <col min="1795" max="1795" width="9.140625" style="1"/>
    <col min="1796" max="1796" width="0" style="1" hidden="1" customWidth="1"/>
    <col min="1797" max="1798" width="9.140625" style="1"/>
    <col min="1799" max="1800" width="0" style="1" hidden="1" customWidth="1"/>
    <col min="1801" max="1801" width="9.140625" style="1"/>
    <col min="1802" max="1802" width="0" style="1" hidden="1" customWidth="1"/>
    <col min="1803" max="1804" width="9.140625" style="1"/>
    <col min="1805" max="1805" width="0" style="1" hidden="1" customWidth="1"/>
    <col min="1806" max="1999" width="9.140625" style="1"/>
    <col min="2000" max="2000" width="1.42578125" style="1" customWidth="1"/>
    <col min="2001" max="2001" width="51.5703125" style="1" customWidth="1"/>
    <col min="2002" max="2002" width="13.85546875" style="1" customWidth="1"/>
    <col min="2003" max="2005" width="6.28515625" style="1" customWidth="1"/>
    <col min="2006" max="2006" width="6.7109375" style="1" customWidth="1"/>
    <col min="2007" max="2007" width="7.5703125" style="1" customWidth="1"/>
    <col min="2008" max="2008" width="6.7109375" style="1" customWidth="1"/>
    <col min="2009" max="2009" width="7.42578125" style="1" customWidth="1"/>
    <col min="2010" max="2010" width="6.7109375" style="1" customWidth="1"/>
    <col min="2011" max="2011" width="7.42578125" style="1" customWidth="1"/>
    <col min="2012" max="2012" width="6.7109375" style="1" customWidth="1"/>
    <col min="2013" max="2013" width="7.85546875" style="1" customWidth="1"/>
    <col min="2014" max="2014" width="0.140625" style="1" customWidth="1"/>
    <col min="2015" max="2015" width="9.7109375" style="1" customWidth="1"/>
    <col min="2016" max="2016" width="0" style="1" hidden="1" customWidth="1"/>
    <col min="2017" max="2022" width="9.7109375" style="1" customWidth="1"/>
    <col min="2023" max="2023" width="0" style="1" hidden="1" customWidth="1"/>
    <col min="2024" max="2024" width="9.7109375" style="1" customWidth="1"/>
    <col min="2025" max="2025" width="0" style="1" hidden="1" customWidth="1"/>
    <col min="2026" max="2026" width="9.7109375" style="1" customWidth="1"/>
    <col min="2027" max="2027" width="0" style="1" hidden="1" customWidth="1"/>
    <col min="2028" max="2028" width="9.7109375" style="1" customWidth="1"/>
    <col min="2029" max="2029" width="0" style="1" hidden="1" customWidth="1"/>
    <col min="2030" max="2033" width="9.7109375" style="1" customWidth="1"/>
    <col min="2034" max="2047" width="0" style="1" hidden="1" customWidth="1"/>
    <col min="2048" max="2048" width="8.7109375" style="1" customWidth="1"/>
    <col min="2049" max="2050" width="0" style="1" hidden="1" customWidth="1"/>
    <col min="2051" max="2051" width="9.140625" style="1"/>
    <col min="2052" max="2052" width="0" style="1" hidden="1" customWidth="1"/>
    <col min="2053" max="2054" width="9.140625" style="1"/>
    <col min="2055" max="2056" width="0" style="1" hidden="1" customWidth="1"/>
    <col min="2057" max="2057" width="9.140625" style="1"/>
    <col min="2058" max="2058" width="0" style="1" hidden="1" customWidth="1"/>
    <col min="2059" max="2060" width="9.140625" style="1"/>
    <col min="2061" max="2061" width="0" style="1" hidden="1" customWidth="1"/>
    <col min="2062" max="2255" width="9.140625" style="1"/>
    <col min="2256" max="2256" width="1.42578125" style="1" customWidth="1"/>
    <col min="2257" max="2257" width="51.5703125" style="1" customWidth="1"/>
    <col min="2258" max="2258" width="13.85546875" style="1" customWidth="1"/>
    <col min="2259" max="2261" width="6.28515625" style="1" customWidth="1"/>
    <col min="2262" max="2262" width="6.7109375" style="1" customWidth="1"/>
    <col min="2263" max="2263" width="7.5703125" style="1" customWidth="1"/>
    <col min="2264" max="2264" width="6.7109375" style="1" customWidth="1"/>
    <col min="2265" max="2265" width="7.42578125" style="1" customWidth="1"/>
    <col min="2266" max="2266" width="6.7109375" style="1" customWidth="1"/>
    <col min="2267" max="2267" width="7.42578125" style="1" customWidth="1"/>
    <col min="2268" max="2268" width="6.7109375" style="1" customWidth="1"/>
    <col min="2269" max="2269" width="7.85546875" style="1" customWidth="1"/>
    <col min="2270" max="2270" width="0.140625" style="1" customWidth="1"/>
    <col min="2271" max="2271" width="9.7109375" style="1" customWidth="1"/>
    <col min="2272" max="2272" width="0" style="1" hidden="1" customWidth="1"/>
    <col min="2273" max="2278" width="9.7109375" style="1" customWidth="1"/>
    <col min="2279" max="2279" width="0" style="1" hidden="1" customWidth="1"/>
    <col min="2280" max="2280" width="9.7109375" style="1" customWidth="1"/>
    <col min="2281" max="2281" width="0" style="1" hidden="1" customWidth="1"/>
    <col min="2282" max="2282" width="9.7109375" style="1" customWidth="1"/>
    <col min="2283" max="2283" width="0" style="1" hidden="1" customWidth="1"/>
    <col min="2284" max="2284" width="9.7109375" style="1" customWidth="1"/>
    <col min="2285" max="2285" width="0" style="1" hidden="1" customWidth="1"/>
    <col min="2286" max="2289" width="9.7109375" style="1" customWidth="1"/>
    <col min="2290" max="2303" width="0" style="1" hidden="1" customWidth="1"/>
    <col min="2304" max="2304" width="8.7109375" style="1" customWidth="1"/>
    <col min="2305" max="2306" width="0" style="1" hidden="1" customWidth="1"/>
    <col min="2307" max="2307" width="9.140625" style="1"/>
    <col min="2308" max="2308" width="0" style="1" hidden="1" customWidth="1"/>
    <col min="2309" max="2310" width="9.140625" style="1"/>
    <col min="2311" max="2312" width="0" style="1" hidden="1" customWidth="1"/>
    <col min="2313" max="2313" width="9.140625" style="1"/>
    <col min="2314" max="2314" width="0" style="1" hidden="1" customWidth="1"/>
    <col min="2315" max="2316" width="9.140625" style="1"/>
    <col min="2317" max="2317" width="0" style="1" hidden="1" customWidth="1"/>
    <col min="2318" max="2511" width="9.140625" style="1"/>
    <col min="2512" max="2512" width="1.42578125" style="1" customWidth="1"/>
    <col min="2513" max="2513" width="51.5703125" style="1" customWidth="1"/>
    <col min="2514" max="2514" width="13.85546875" style="1" customWidth="1"/>
    <col min="2515" max="2517" width="6.28515625" style="1" customWidth="1"/>
    <col min="2518" max="2518" width="6.7109375" style="1" customWidth="1"/>
    <col min="2519" max="2519" width="7.5703125" style="1" customWidth="1"/>
    <col min="2520" max="2520" width="6.7109375" style="1" customWidth="1"/>
    <col min="2521" max="2521" width="7.42578125" style="1" customWidth="1"/>
    <col min="2522" max="2522" width="6.7109375" style="1" customWidth="1"/>
    <col min="2523" max="2523" width="7.42578125" style="1" customWidth="1"/>
    <col min="2524" max="2524" width="6.7109375" style="1" customWidth="1"/>
    <col min="2525" max="2525" width="7.85546875" style="1" customWidth="1"/>
    <col min="2526" max="2526" width="0.140625" style="1" customWidth="1"/>
    <col min="2527" max="2527" width="9.7109375" style="1" customWidth="1"/>
    <col min="2528" max="2528" width="0" style="1" hidden="1" customWidth="1"/>
    <col min="2529" max="2534" width="9.7109375" style="1" customWidth="1"/>
    <col min="2535" max="2535" width="0" style="1" hidden="1" customWidth="1"/>
    <col min="2536" max="2536" width="9.7109375" style="1" customWidth="1"/>
    <col min="2537" max="2537" width="0" style="1" hidden="1" customWidth="1"/>
    <col min="2538" max="2538" width="9.7109375" style="1" customWidth="1"/>
    <col min="2539" max="2539" width="0" style="1" hidden="1" customWidth="1"/>
    <col min="2540" max="2540" width="9.7109375" style="1" customWidth="1"/>
    <col min="2541" max="2541" width="0" style="1" hidden="1" customWidth="1"/>
    <col min="2542" max="2545" width="9.7109375" style="1" customWidth="1"/>
    <col min="2546" max="2559" width="0" style="1" hidden="1" customWidth="1"/>
    <col min="2560" max="2560" width="8.7109375" style="1" customWidth="1"/>
    <col min="2561" max="2562" width="0" style="1" hidden="1" customWidth="1"/>
    <col min="2563" max="2563" width="9.140625" style="1"/>
    <col min="2564" max="2564" width="0" style="1" hidden="1" customWidth="1"/>
    <col min="2565" max="2566" width="9.140625" style="1"/>
    <col min="2567" max="2568" width="0" style="1" hidden="1" customWidth="1"/>
    <col min="2569" max="2569" width="9.140625" style="1"/>
    <col min="2570" max="2570" width="0" style="1" hidden="1" customWidth="1"/>
    <col min="2571" max="2572" width="9.140625" style="1"/>
    <col min="2573" max="2573" width="0" style="1" hidden="1" customWidth="1"/>
    <col min="2574" max="2767" width="9.140625" style="1"/>
    <col min="2768" max="2768" width="1.42578125" style="1" customWidth="1"/>
    <col min="2769" max="2769" width="51.5703125" style="1" customWidth="1"/>
    <col min="2770" max="2770" width="13.85546875" style="1" customWidth="1"/>
    <col min="2771" max="2773" width="6.28515625" style="1" customWidth="1"/>
    <col min="2774" max="2774" width="6.7109375" style="1" customWidth="1"/>
    <col min="2775" max="2775" width="7.5703125" style="1" customWidth="1"/>
    <col min="2776" max="2776" width="6.7109375" style="1" customWidth="1"/>
    <col min="2777" max="2777" width="7.42578125" style="1" customWidth="1"/>
    <col min="2778" max="2778" width="6.7109375" style="1" customWidth="1"/>
    <col min="2779" max="2779" width="7.42578125" style="1" customWidth="1"/>
    <col min="2780" max="2780" width="6.7109375" style="1" customWidth="1"/>
    <col min="2781" max="2781" width="7.85546875" style="1" customWidth="1"/>
    <col min="2782" max="2782" width="0.140625" style="1" customWidth="1"/>
    <col min="2783" max="2783" width="9.7109375" style="1" customWidth="1"/>
    <col min="2784" max="2784" width="0" style="1" hidden="1" customWidth="1"/>
    <col min="2785" max="2790" width="9.7109375" style="1" customWidth="1"/>
    <col min="2791" max="2791" width="0" style="1" hidden="1" customWidth="1"/>
    <col min="2792" max="2792" width="9.7109375" style="1" customWidth="1"/>
    <col min="2793" max="2793" width="0" style="1" hidden="1" customWidth="1"/>
    <col min="2794" max="2794" width="9.7109375" style="1" customWidth="1"/>
    <col min="2795" max="2795" width="0" style="1" hidden="1" customWidth="1"/>
    <col min="2796" max="2796" width="9.7109375" style="1" customWidth="1"/>
    <col min="2797" max="2797" width="0" style="1" hidden="1" customWidth="1"/>
    <col min="2798" max="2801" width="9.7109375" style="1" customWidth="1"/>
    <col min="2802" max="2815" width="0" style="1" hidden="1" customWidth="1"/>
    <col min="2816" max="2816" width="8.7109375" style="1" customWidth="1"/>
    <col min="2817" max="2818" width="0" style="1" hidden="1" customWidth="1"/>
    <col min="2819" max="2819" width="9.140625" style="1"/>
    <col min="2820" max="2820" width="0" style="1" hidden="1" customWidth="1"/>
    <col min="2821" max="2822" width="9.140625" style="1"/>
    <col min="2823" max="2824" width="0" style="1" hidden="1" customWidth="1"/>
    <col min="2825" max="2825" width="9.140625" style="1"/>
    <col min="2826" max="2826" width="0" style="1" hidden="1" customWidth="1"/>
    <col min="2827" max="2828" width="9.140625" style="1"/>
    <col min="2829" max="2829" width="0" style="1" hidden="1" customWidth="1"/>
    <col min="2830" max="3023" width="9.140625" style="1"/>
    <col min="3024" max="3024" width="1.42578125" style="1" customWidth="1"/>
    <col min="3025" max="3025" width="51.5703125" style="1" customWidth="1"/>
    <col min="3026" max="3026" width="13.85546875" style="1" customWidth="1"/>
    <col min="3027" max="3029" width="6.28515625" style="1" customWidth="1"/>
    <col min="3030" max="3030" width="6.7109375" style="1" customWidth="1"/>
    <col min="3031" max="3031" width="7.5703125" style="1" customWidth="1"/>
    <col min="3032" max="3032" width="6.7109375" style="1" customWidth="1"/>
    <col min="3033" max="3033" width="7.42578125" style="1" customWidth="1"/>
    <col min="3034" max="3034" width="6.7109375" style="1" customWidth="1"/>
    <col min="3035" max="3035" width="7.42578125" style="1" customWidth="1"/>
    <col min="3036" max="3036" width="6.7109375" style="1" customWidth="1"/>
    <col min="3037" max="3037" width="7.85546875" style="1" customWidth="1"/>
    <col min="3038" max="3038" width="0.140625" style="1" customWidth="1"/>
    <col min="3039" max="3039" width="9.7109375" style="1" customWidth="1"/>
    <col min="3040" max="3040" width="0" style="1" hidden="1" customWidth="1"/>
    <col min="3041" max="3046" width="9.7109375" style="1" customWidth="1"/>
    <col min="3047" max="3047" width="0" style="1" hidden="1" customWidth="1"/>
    <col min="3048" max="3048" width="9.7109375" style="1" customWidth="1"/>
    <col min="3049" max="3049" width="0" style="1" hidden="1" customWidth="1"/>
    <col min="3050" max="3050" width="9.7109375" style="1" customWidth="1"/>
    <col min="3051" max="3051" width="0" style="1" hidden="1" customWidth="1"/>
    <col min="3052" max="3052" width="9.7109375" style="1" customWidth="1"/>
    <col min="3053" max="3053" width="0" style="1" hidden="1" customWidth="1"/>
    <col min="3054" max="3057" width="9.7109375" style="1" customWidth="1"/>
    <col min="3058" max="3071" width="0" style="1" hidden="1" customWidth="1"/>
    <col min="3072" max="3072" width="8.7109375" style="1" customWidth="1"/>
    <col min="3073" max="3074" width="0" style="1" hidden="1" customWidth="1"/>
    <col min="3075" max="3075" width="9.140625" style="1"/>
    <col min="3076" max="3076" width="0" style="1" hidden="1" customWidth="1"/>
    <col min="3077" max="3078" width="9.140625" style="1"/>
    <col min="3079" max="3080" width="0" style="1" hidden="1" customWidth="1"/>
    <col min="3081" max="3081" width="9.140625" style="1"/>
    <col min="3082" max="3082" width="0" style="1" hidden="1" customWidth="1"/>
    <col min="3083" max="3084" width="9.140625" style="1"/>
    <col min="3085" max="3085" width="0" style="1" hidden="1" customWidth="1"/>
    <col min="3086" max="3279" width="9.140625" style="1"/>
    <col min="3280" max="3280" width="1.42578125" style="1" customWidth="1"/>
    <col min="3281" max="3281" width="51.5703125" style="1" customWidth="1"/>
    <col min="3282" max="3282" width="13.85546875" style="1" customWidth="1"/>
    <col min="3283" max="3285" width="6.28515625" style="1" customWidth="1"/>
    <col min="3286" max="3286" width="6.7109375" style="1" customWidth="1"/>
    <col min="3287" max="3287" width="7.5703125" style="1" customWidth="1"/>
    <col min="3288" max="3288" width="6.7109375" style="1" customWidth="1"/>
    <col min="3289" max="3289" width="7.42578125" style="1" customWidth="1"/>
    <col min="3290" max="3290" width="6.7109375" style="1" customWidth="1"/>
    <col min="3291" max="3291" width="7.42578125" style="1" customWidth="1"/>
    <col min="3292" max="3292" width="6.7109375" style="1" customWidth="1"/>
    <col min="3293" max="3293" width="7.85546875" style="1" customWidth="1"/>
    <col min="3294" max="3294" width="0.140625" style="1" customWidth="1"/>
    <col min="3295" max="3295" width="9.7109375" style="1" customWidth="1"/>
    <col min="3296" max="3296" width="0" style="1" hidden="1" customWidth="1"/>
    <col min="3297" max="3302" width="9.7109375" style="1" customWidth="1"/>
    <col min="3303" max="3303" width="0" style="1" hidden="1" customWidth="1"/>
    <col min="3304" max="3304" width="9.7109375" style="1" customWidth="1"/>
    <col min="3305" max="3305" width="0" style="1" hidden="1" customWidth="1"/>
    <col min="3306" max="3306" width="9.7109375" style="1" customWidth="1"/>
    <col min="3307" max="3307" width="0" style="1" hidden="1" customWidth="1"/>
    <col min="3308" max="3308" width="9.7109375" style="1" customWidth="1"/>
    <col min="3309" max="3309" width="0" style="1" hidden="1" customWidth="1"/>
    <col min="3310" max="3313" width="9.7109375" style="1" customWidth="1"/>
    <col min="3314" max="3327" width="0" style="1" hidden="1" customWidth="1"/>
    <col min="3328" max="3328" width="8.7109375" style="1" customWidth="1"/>
    <col min="3329" max="3330" width="0" style="1" hidden="1" customWidth="1"/>
    <col min="3331" max="3331" width="9.140625" style="1"/>
    <col min="3332" max="3332" width="0" style="1" hidden="1" customWidth="1"/>
    <col min="3333" max="3334" width="9.140625" style="1"/>
    <col min="3335" max="3336" width="0" style="1" hidden="1" customWidth="1"/>
    <col min="3337" max="3337" width="9.140625" style="1"/>
    <col min="3338" max="3338" width="0" style="1" hidden="1" customWidth="1"/>
    <col min="3339" max="3340" width="9.140625" style="1"/>
    <col min="3341" max="3341" width="0" style="1" hidden="1" customWidth="1"/>
    <col min="3342" max="3535" width="9.140625" style="1"/>
    <col min="3536" max="3536" width="1.42578125" style="1" customWidth="1"/>
    <col min="3537" max="3537" width="51.5703125" style="1" customWidth="1"/>
    <col min="3538" max="3538" width="13.85546875" style="1" customWidth="1"/>
    <col min="3539" max="3541" width="6.28515625" style="1" customWidth="1"/>
    <col min="3542" max="3542" width="6.7109375" style="1" customWidth="1"/>
    <col min="3543" max="3543" width="7.5703125" style="1" customWidth="1"/>
    <col min="3544" max="3544" width="6.7109375" style="1" customWidth="1"/>
    <col min="3545" max="3545" width="7.42578125" style="1" customWidth="1"/>
    <col min="3546" max="3546" width="6.7109375" style="1" customWidth="1"/>
    <col min="3547" max="3547" width="7.42578125" style="1" customWidth="1"/>
    <col min="3548" max="3548" width="6.7109375" style="1" customWidth="1"/>
    <col min="3549" max="3549" width="7.85546875" style="1" customWidth="1"/>
    <col min="3550" max="3550" width="0.140625" style="1" customWidth="1"/>
    <col min="3551" max="3551" width="9.7109375" style="1" customWidth="1"/>
    <col min="3552" max="3552" width="0" style="1" hidden="1" customWidth="1"/>
    <col min="3553" max="3558" width="9.7109375" style="1" customWidth="1"/>
    <col min="3559" max="3559" width="0" style="1" hidden="1" customWidth="1"/>
    <col min="3560" max="3560" width="9.7109375" style="1" customWidth="1"/>
    <col min="3561" max="3561" width="0" style="1" hidden="1" customWidth="1"/>
    <col min="3562" max="3562" width="9.7109375" style="1" customWidth="1"/>
    <col min="3563" max="3563" width="0" style="1" hidden="1" customWidth="1"/>
    <col min="3564" max="3564" width="9.7109375" style="1" customWidth="1"/>
    <col min="3565" max="3565" width="0" style="1" hidden="1" customWidth="1"/>
    <col min="3566" max="3569" width="9.7109375" style="1" customWidth="1"/>
    <col min="3570" max="3583" width="0" style="1" hidden="1" customWidth="1"/>
    <col min="3584" max="3584" width="8.7109375" style="1" customWidth="1"/>
    <col min="3585" max="3586" width="0" style="1" hidden="1" customWidth="1"/>
    <col min="3587" max="3587" width="9.140625" style="1"/>
    <col min="3588" max="3588" width="0" style="1" hidden="1" customWidth="1"/>
    <col min="3589" max="3590" width="9.140625" style="1"/>
    <col min="3591" max="3592" width="0" style="1" hidden="1" customWidth="1"/>
    <col min="3593" max="3593" width="9.140625" style="1"/>
    <col min="3594" max="3594" width="0" style="1" hidden="1" customWidth="1"/>
    <col min="3595" max="3596" width="9.140625" style="1"/>
    <col min="3597" max="3597" width="0" style="1" hidden="1" customWidth="1"/>
    <col min="3598" max="3791" width="9.140625" style="1"/>
    <col min="3792" max="3792" width="1.42578125" style="1" customWidth="1"/>
    <col min="3793" max="3793" width="51.5703125" style="1" customWidth="1"/>
    <col min="3794" max="3794" width="13.85546875" style="1" customWidth="1"/>
    <col min="3795" max="3797" width="6.28515625" style="1" customWidth="1"/>
    <col min="3798" max="3798" width="6.7109375" style="1" customWidth="1"/>
    <col min="3799" max="3799" width="7.5703125" style="1" customWidth="1"/>
    <col min="3800" max="3800" width="6.7109375" style="1" customWidth="1"/>
    <col min="3801" max="3801" width="7.42578125" style="1" customWidth="1"/>
    <col min="3802" max="3802" width="6.7109375" style="1" customWidth="1"/>
    <col min="3803" max="3803" width="7.42578125" style="1" customWidth="1"/>
    <col min="3804" max="3804" width="6.7109375" style="1" customWidth="1"/>
    <col min="3805" max="3805" width="7.85546875" style="1" customWidth="1"/>
    <col min="3806" max="3806" width="0.140625" style="1" customWidth="1"/>
    <col min="3807" max="3807" width="9.7109375" style="1" customWidth="1"/>
    <col min="3808" max="3808" width="0" style="1" hidden="1" customWidth="1"/>
    <col min="3809" max="3814" width="9.7109375" style="1" customWidth="1"/>
    <col min="3815" max="3815" width="0" style="1" hidden="1" customWidth="1"/>
    <col min="3816" max="3816" width="9.7109375" style="1" customWidth="1"/>
    <col min="3817" max="3817" width="0" style="1" hidden="1" customWidth="1"/>
    <col min="3818" max="3818" width="9.7109375" style="1" customWidth="1"/>
    <col min="3819" max="3819" width="0" style="1" hidden="1" customWidth="1"/>
    <col min="3820" max="3820" width="9.7109375" style="1" customWidth="1"/>
    <col min="3821" max="3821" width="0" style="1" hidden="1" customWidth="1"/>
    <col min="3822" max="3825" width="9.7109375" style="1" customWidth="1"/>
    <col min="3826" max="3839" width="0" style="1" hidden="1" customWidth="1"/>
    <col min="3840" max="3840" width="8.7109375" style="1" customWidth="1"/>
    <col min="3841" max="3842" width="0" style="1" hidden="1" customWidth="1"/>
    <col min="3843" max="3843" width="9.140625" style="1"/>
    <col min="3844" max="3844" width="0" style="1" hidden="1" customWidth="1"/>
    <col min="3845" max="3846" width="9.140625" style="1"/>
    <col min="3847" max="3848" width="0" style="1" hidden="1" customWidth="1"/>
    <col min="3849" max="3849" width="9.140625" style="1"/>
    <col min="3850" max="3850" width="0" style="1" hidden="1" customWidth="1"/>
    <col min="3851" max="3852" width="9.140625" style="1"/>
    <col min="3853" max="3853" width="0" style="1" hidden="1" customWidth="1"/>
    <col min="3854" max="4047" width="9.140625" style="1"/>
    <col min="4048" max="4048" width="1.42578125" style="1" customWidth="1"/>
    <col min="4049" max="4049" width="51.5703125" style="1" customWidth="1"/>
    <col min="4050" max="4050" width="13.85546875" style="1" customWidth="1"/>
    <col min="4051" max="4053" width="6.28515625" style="1" customWidth="1"/>
    <col min="4054" max="4054" width="6.7109375" style="1" customWidth="1"/>
    <col min="4055" max="4055" width="7.5703125" style="1" customWidth="1"/>
    <col min="4056" max="4056" width="6.7109375" style="1" customWidth="1"/>
    <col min="4057" max="4057" width="7.42578125" style="1" customWidth="1"/>
    <col min="4058" max="4058" width="6.7109375" style="1" customWidth="1"/>
    <col min="4059" max="4059" width="7.42578125" style="1" customWidth="1"/>
    <col min="4060" max="4060" width="6.7109375" style="1" customWidth="1"/>
    <col min="4061" max="4061" width="7.85546875" style="1" customWidth="1"/>
    <col min="4062" max="4062" width="0.140625" style="1" customWidth="1"/>
    <col min="4063" max="4063" width="9.7109375" style="1" customWidth="1"/>
    <col min="4064" max="4064" width="0" style="1" hidden="1" customWidth="1"/>
    <col min="4065" max="4070" width="9.7109375" style="1" customWidth="1"/>
    <col min="4071" max="4071" width="0" style="1" hidden="1" customWidth="1"/>
    <col min="4072" max="4072" width="9.7109375" style="1" customWidth="1"/>
    <col min="4073" max="4073" width="0" style="1" hidden="1" customWidth="1"/>
    <col min="4074" max="4074" width="9.7109375" style="1" customWidth="1"/>
    <col min="4075" max="4075" width="0" style="1" hidden="1" customWidth="1"/>
    <col min="4076" max="4076" width="9.7109375" style="1" customWidth="1"/>
    <col min="4077" max="4077" width="0" style="1" hidden="1" customWidth="1"/>
    <col min="4078" max="4081" width="9.7109375" style="1" customWidth="1"/>
    <col min="4082" max="4095" width="0" style="1" hidden="1" customWidth="1"/>
    <col min="4096" max="4096" width="8.7109375" style="1" customWidth="1"/>
    <col min="4097" max="4098" width="0" style="1" hidden="1" customWidth="1"/>
    <col min="4099" max="4099" width="9.140625" style="1"/>
    <col min="4100" max="4100" width="0" style="1" hidden="1" customWidth="1"/>
    <col min="4101" max="4102" width="9.140625" style="1"/>
    <col min="4103" max="4104" width="0" style="1" hidden="1" customWidth="1"/>
    <col min="4105" max="4105" width="9.140625" style="1"/>
    <col min="4106" max="4106" width="0" style="1" hidden="1" customWidth="1"/>
    <col min="4107" max="4108" width="9.140625" style="1"/>
    <col min="4109" max="4109" width="0" style="1" hidden="1" customWidth="1"/>
    <col min="4110" max="4303" width="9.140625" style="1"/>
    <col min="4304" max="4304" width="1.42578125" style="1" customWidth="1"/>
    <col min="4305" max="4305" width="51.5703125" style="1" customWidth="1"/>
    <col min="4306" max="4306" width="13.85546875" style="1" customWidth="1"/>
    <col min="4307" max="4309" width="6.28515625" style="1" customWidth="1"/>
    <col min="4310" max="4310" width="6.7109375" style="1" customWidth="1"/>
    <col min="4311" max="4311" width="7.5703125" style="1" customWidth="1"/>
    <col min="4312" max="4312" width="6.7109375" style="1" customWidth="1"/>
    <col min="4313" max="4313" width="7.42578125" style="1" customWidth="1"/>
    <col min="4314" max="4314" width="6.7109375" style="1" customWidth="1"/>
    <col min="4315" max="4315" width="7.42578125" style="1" customWidth="1"/>
    <col min="4316" max="4316" width="6.7109375" style="1" customWidth="1"/>
    <col min="4317" max="4317" width="7.85546875" style="1" customWidth="1"/>
    <col min="4318" max="4318" width="0.140625" style="1" customWidth="1"/>
    <col min="4319" max="4319" width="9.7109375" style="1" customWidth="1"/>
    <col min="4320" max="4320" width="0" style="1" hidden="1" customWidth="1"/>
    <col min="4321" max="4326" width="9.7109375" style="1" customWidth="1"/>
    <col min="4327" max="4327" width="0" style="1" hidden="1" customWidth="1"/>
    <col min="4328" max="4328" width="9.7109375" style="1" customWidth="1"/>
    <col min="4329" max="4329" width="0" style="1" hidden="1" customWidth="1"/>
    <col min="4330" max="4330" width="9.7109375" style="1" customWidth="1"/>
    <col min="4331" max="4331" width="0" style="1" hidden="1" customWidth="1"/>
    <col min="4332" max="4332" width="9.7109375" style="1" customWidth="1"/>
    <col min="4333" max="4333" width="0" style="1" hidden="1" customWidth="1"/>
    <col min="4334" max="4337" width="9.7109375" style="1" customWidth="1"/>
    <col min="4338" max="4351" width="0" style="1" hidden="1" customWidth="1"/>
    <col min="4352" max="4352" width="8.7109375" style="1" customWidth="1"/>
    <col min="4353" max="4354" width="0" style="1" hidden="1" customWidth="1"/>
    <col min="4355" max="4355" width="9.140625" style="1"/>
    <col min="4356" max="4356" width="0" style="1" hidden="1" customWidth="1"/>
    <col min="4357" max="4358" width="9.140625" style="1"/>
    <col min="4359" max="4360" width="0" style="1" hidden="1" customWidth="1"/>
    <col min="4361" max="4361" width="9.140625" style="1"/>
    <col min="4362" max="4362" width="0" style="1" hidden="1" customWidth="1"/>
    <col min="4363" max="4364" width="9.140625" style="1"/>
    <col min="4365" max="4365" width="0" style="1" hidden="1" customWidth="1"/>
    <col min="4366" max="4559" width="9.140625" style="1"/>
    <col min="4560" max="4560" width="1.42578125" style="1" customWidth="1"/>
    <col min="4561" max="4561" width="51.5703125" style="1" customWidth="1"/>
    <col min="4562" max="4562" width="13.85546875" style="1" customWidth="1"/>
    <col min="4563" max="4565" width="6.28515625" style="1" customWidth="1"/>
    <col min="4566" max="4566" width="6.7109375" style="1" customWidth="1"/>
    <col min="4567" max="4567" width="7.5703125" style="1" customWidth="1"/>
    <col min="4568" max="4568" width="6.7109375" style="1" customWidth="1"/>
    <col min="4569" max="4569" width="7.42578125" style="1" customWidth="1"/>
    <col min="4570" max="4570" width="6.7109375" style="1" customWidth="1"/>
    <col min="4571" max="4571" width="7.42578125" style="1" customWidth="1"/>
    <col min="4572" max="4572" width="6.7109375" style="1" customWidth="1"/>
    <col min="4573" max="4573" width="7.85546875" style="1" customWidth="1"/>
    <col min="4574" max="4574" width="0.140625" style="1" customWidth="1"/>
    <col min="4575" max="4575" width="9.7109375" style="1" customWidth="1"/>
    <col min="4576" max="4576" width="0" style="1" hidden="1" customWidth="1"/>
    <col min="4577" max="4582" width="9.7109375" style="1" customWidth="1"/>
    <col min="4583" max="4583" width="0" style="1" hidden="1" customWidth="1"/>
    <col min="4584" max="4584" width="9.7109375" style="1" customWidth="1"/>
    <col min="4585" max="4585" width="0" style="1" hidden="1" customWidth="1"/>
    <col min="4586" max="4586" width="9.7109375" style="1" customWidth="1"/>
    <col min="4587" max="4587" width="0" style="1" hidden="1" customWidth="1"/>
    <col min="4588" max="4588" width="9.7109375" style="1" customWidth="1"/>
    <col min="4589" max="4589" width="0" style="1" hidden="1" customWidth="1"/>
    <col min="4590" max="4593" width="9.7109375" style="1" customWidth="1"/>
    <col min="4594" max="4607" width="0" style="1" hidden="1" customWidth="1"/>
    <col min="4608" max="4608" width="8.7109375" style="1" customWidth="1"/>
    <col min="4609" max="4610" width="0" style="1" hidden="1" customWidth="1"/>
    <col min="4611" max="4611" width="9.140625" style="1"/>
    <col min="4612" max="4612" width="0" style="1" hidden="1" customWidth="1"/>
    <col min="4613" max="4614" width="9.140625" style="1"/>
    <col min="4615" max="4616" width="0" style="1" hidden="1" customWidth="1"/>
    <col min="4617" max="4617" width="9.140625" style="1"/>
    <col min="4618" max="4618" width="0" style="1" hidden="1" customWidth="1"/>
    <col min="4619" max="4620" width="9.140625" style="1"/>
    <col min="4621" max="4621" width="0" style="1" hidden="1" customWidth="1"/>
    <col min="4622" max="4815" width="9.140625" style="1"/>
    <col min="4816" max="4816" width="1.42578125" style="1" customWidth="1"/>
    <col min="4817" max="4817" width="51.5703125" style="1" customWidth="1"/>
    <col min="4818" max="4818" width="13.85546875" style="1" customWidth="1"/>
    <col min="4819" max="4821" width="6.28515625" style="1" customWidth="1"/>
    <col min="4822" max="4822" width="6.7109375" style="1" customWidth="1"/>
    <col min="4823" max="4823" width="7.5703125" style="1" customWidth="1"/>
    <col min="4824" max="4824" width="6.7109375" style="1" customWidth="1"/>
    <col min="4825" max="4825" width="7.42578125" style="1" customWidth="1"/>
    <col min="4826" max="4826" width="6.7109375" style="1" customWidth="1"/>
    <col min="4827" max="4827" width="7.42578125" style="1" customWidth="1"/>
    <col min="4828" max="4828" width="6.7109375" style="1" customWidth="1"/>
    <col min="4829" max="4829" width="7.85546875" style="1" customWidth="1"/>
    <col min="4830" max="4830" width="0.140625" style="1" customWidth="1"/>
    <col min="4831" max="4831" width="9.7109375" style="1" customWidth="1"/>
    <col min="4832" max="4832" width="0" style="1" hidden="1" customWidth="1"/>
    <col min="4833" max="4838" width="9.7109375" style="1" customWidth="1"/>
    <col min="4839" max="4839" width="0" style="1" hidden="1" customWidth="1"/>
    <col min="4840" max="4840" width="9.7109375" style="1" customWidth="1"/>
    <col min="4841" max="4841" width="0" style="1" hidden="1" customWidth="1"/>
    <col min="4842" max="4842" width="9.7109375" style="1" customWidth="1"/>
    <col min="4843" max="4843" width="0" style="1" hidden="1" customWidth="1"/>
    <col min="4844" max="4844" width="9.7109375" style="1" customWidth="1"/>
    <col min="4845" max="4845" width="0" style="1" hidden="1" customWidth="1"/>
    <col min="4846" max="4849" width="9.7109375" style="1" customWidth="1"/>
    <col min="4850" max="4863" width="0" style="1" hidden="1" customWidth="1"/>
    <col min="4864" max="4864" width="8.7109375" style="1" customWidth="1"/>
    <col min="4865" max="4866" width="0" style="1" hidden="1" customWidth="1"/>
    <col min="4867" max="4867" width="9.140625" style="1"/>
    <col min="4868" max="4868" width="0" style="1" hidden="1" customWidth="1"/>
    <col min="4869" max="4870" width="9.140625" style="1"/>
    <col min="4871" max="4872" width="0" style="1" hidden="1" customWidth="1"/>
    <col min="4873" max="4873" width="9.140625" style="1"/>
    <col min="4874" max="4874" width="0" style="1" hidden="1" customWidth="1"/>
    <col min="4875" max="4876" width="9.140625" style="1"/>
    <col min="4877" max="4877" width="0" style="1" hidden="1" customWidth="1"/>
    <col min="4878" max="5071" width="9.140625" style="1"/>
    <col min="5072" max="5072" width="1.42578125" style="1" customWidth="1"/>
    <col min="5073" max="5073" width="51.5703125" style="1" customWidth="1"/>
    <col min="5074" max="5074" width="13.85546875" style="1" customWidth="1"/>
    <col min="5075" max="5077" width="6.28515625" style="1" customWidth="1"/>
    <col min="5078" max="5078" width="6.7109375" style="1" customWidth="1"/>
    <col min="5079" max="5079" width="7.5703125" style="1" customWidth="1"/>
    <col min="5080" max="5080" width="6.7109375" style="1" customWidth="1"/>
    <col min="5081" max="5081" width="7.42578125" style="1" customWidth="1"/>
    <col min="5082" max="5082" width="6.7109375" style="1" customWidth="1"/>
    <col min="5083" max="5083" width="7.42578125" style="1" customWidth="1"/>
    <col min="5084" max="5084" width="6.7109375" style="1" customWidth="1"/>
    <col min="5085" max="5085" width="7.85546875" style="1" customWidth="1"/>
    <col min="5086" max="5086" width="0.140625" style="1" customWidth="1"/>
    <col min="5087" max="5087" width="9.7109375" style="1" customWidth="1"/>
    <col min="5088" max="5088" width="0" style="1" hidden="1" customWidth="1"/>
    <col min="5089" max="5094" width="9.7109375" style="1" customWidth="1"/>
    <col min="5095" max="5095" width="0" style="1" hidden="1" customWidth="1"/>
    <col min="5096" max="5096" width="9.7109375" style="1" customWidth="1"/>
    <col min="5097" max="5097" width="0" style="1" hidden="1" customWidth="1"/>
    <col min="5098" max="5098" width="9.7109375" style="1" customWidth="1"/>
    <col min="5099" max="5099" width="0" style="1" hidden="1" customWidth="1"/>
    <col min="5100" max="5100" width="9.7109375" style="1" customWidth="1"/>
    <col min="5101" max="5101" width="0" style="1" hidden="1" customWidth="1"/>
    <col min="5102" max="5105" width="9.7109375" style="1" customWidth="1"/>
    <col min="5106" max="5119" width="0" style="1" hidden="1" customWidth="1"/>
    <col min="5120" max="5120" width="8.7109375" style="1" customWidth="1"/>
    <col min="5121" max="5122" width="0" style="1" hidden="1" customWidth="1"/>
    <col min="5123" max="5123" width="9.140625" style="1"/>
    <col min="5124" max="5124" width="0" style="1" hidden="1" customWidth="1"/>
    <col min="5125" max="5126" width="9.140625" style="1"/>
    <col min="5127" max="5128" width="0" style="1" hidden="1" customWidth="1"/>
    <col min="5129" max="5129" width="9.140625" style="1"/>
    <col min="5130" max="5130" width="0" style="1" hidden="1" customWidth="1"/>
    <col min="5131" max="5132" width="9.140625" style="1"/>
    <col min="5133" max="5133" width="0" style="1" hidden="1" customWidth="1"/>
    <col min="5134" max="5327" width="9.140625" style="1"/>
    <col min="5328" max="5328" width="1.42578125" style="1" customWidth="1"/>
    <col min="5329" max="5329" width="51.5703125" style="1" customWidth="1"/>
    <col min="5330" max="5330" width="13.85546875" style="1" customWidth="1"/>
    <col min="5331" max="5333" width="6.28515625" style="1" customWidth="1"/>
    <col min="5334" max="5334" width="6.7109375" style="1" customWidth="1"/>
    <col min="5335" max="5335" width="7.5703125" style="1" customWidth="1"/>
    <col min="5336" max="5336" width="6.7109375" style="1" customWidth="1"/>
    <col min="5337" max="5337" width="7.42578125" style="1" customWidth="1"/>
    <col min="5338" max="5338" width="6.7109375" style="1" customWidth="1"/>
    <col min="5339" max="5339" width="7.42578125" style="1" customWidth="1"/>
    <col min="5340" max="5340" width="6.7109375" style="1" customWidth="1"/>
    <col min="5341" max="5341" width="7.85546875" style="1" customWidth="1"/>
    <col min="5342" max="5342" width="0.140625" style="1" customWidth="1"/>
    <col min="5343" max="5343" width="9.7109375" style="1" customWidth="1"/>
    <col min="5344" max="5344" width="0" style="1" hidden="1" customWidth="1"/>
    <col min="5345" max="5350" width="9.7109375" style="1" customWidth="1"/>
    <col min="5351" max="5351" width="0" style="1" hidden="1" customWidth="1"/>
    <col min="5352" max="5352" width="9.7109375" style="1" customWidth="1"/>
    <col min="5353" max="5353" width="0" style="1" hidden="1" customWidth="1"/>
    <col min="5354" max="5354" width="9.7109375" style="1" customWidth="1"/>
    <col min="5355" max="5355" width="0" style="1" hidden="1" customWidth="1"/>
    <col min="5356" max="5356" width="9.7109375" style="1" customWidth="1"/>
    <col min="5357" max="5357" width="0" style="1" hidden="1" customWidth="1"/>
    <col min="5358" max="5361" width="9.7109375" style="1" customWidth="1"/>
    <col min="5362" max="5375" width="0" style="1" hidden="1" customWidth="1"/>
    <col min="5376" max="5376" width="8.7109375" style="1" customWidth="1"/>
    <col min="5377" max="5378" width="0" style="1" hidden="1" customWidth="1"/>
    <col min="5379" max="5379" width="9.140625" style="1"/>
    <col min="5380" max="5380" width="0" style="1" hidden="1" customWidth="1"/>
    <col min="5381" max="5382" width="9.140625" style="1"/>
    <col min="5383" max="5384" width="0" style="1" hidden="1" customWidth="1"/>
    <col min="5385" max="5385" width="9.140625" style="1"/>
    <col min="5386" max="5386" width="0" style="1" hidden="1" customWidth="1"/>
    <col min="5387" max="5388" width="9.140625" style="1"/>
    <col min="5389" max="5389" width="0" style="1" hidden="1" customWidth="1"/>
    <col min="5390" max="5583" width="9.140625" style="1"/>
    <col min="5584" max="5584" width="1.42578125" style="1" customWidth="1"/>
    <col min="5585" max="5585" width="51.5703125" style="1" customWidth="1"/>
    <col min="5586" max="5586" width="13.85546875" style="1" customWidth="1"/>
    <col min="5587" max="5589" width="6.28515625" style="1" customWidth="1"/>
    <col min="5590" max="5590" width="6.7109375" style="1" customWidth="1"/>
    <col min="5591" max="5591" width="7.5703125" style="1" customWidth="1"/>
    <col min="5592" max="5592" width="6.7109375" style="1" customWidth="1"/>
    <col min="5593" max="5593" width="7.42578125" style="1" customWidth="1"/>
    <col min="5594" max="5594" width="6.7109375" style="1" customWidth="1"/>
    <col min="5595" max="5595" width="7.42578125" style="1" customWidth="1"/>
    <col min="5596" max="5596" width="6.7109375" style="1" customWidth="1"/>
    <col min="5597" max="5597" width="7.85546875" style="1" customWidth="1"/>
    <col min="5598" max="5598" width="0.140625" style="1" customWidth="1"/>
    <col min="5599" max="5599" width="9.7109375" style="1" customWidth="1"/>
    <col min="5600" max="5600" width="0" style="1" hidden="1" customWidth="1"/>
    <col min="5601" max="5606" width="9.7109375" style="1" customWidth="1"/>
    <col min="5607" max="5607" width="0" style="1" hidden="1" customWidth="1"/>
    <col min="5608" max="5608" width="9.7109375" style="1" customWidth="1"/>
    <col min="5609" max="5609" width="0" style="1" hidden="1" customWidth="1"/>
    <col min="5610" max="5610" width="9.7109375" style="1" customWidth="1"/>
    <col min="5611" max="5611" width="0" style="1" hidden="1" customWidth="1"/>
    <col min="5612" max="5612" width="9.7109375" style="1" customWidth="1"/>
    <col min="5613" max="5613" width="0" style="1" hidden="1" customWidth="1"/>
    <col min="5614" max="5617" width="9.7109375" style="1" customWidth="1"/>
    <col min="5618" max="5631" width="0" style="1" hidden="1" customWidth="1"/>
    <col min="5632" max="5632" width="8.7109375" style="1" customWidth="1"/>
    <col min="5633" max="5634" width="0" style="1" hidden="1" customWidth="1"/>
    <col min="5635" max="5635" width="9.140625" style="1"/>
    <col min="5636" max="5636" width="0" style="1" hidden="1" customWidth="1"/>
    <col min="5637" max="5638" width="9.140625" style="1"/>
    <col min="5639" max="5640" width="0" style="1" hidden="1" customWidth="1"/>
    <col min="5641" max="5641" width="9.140625" style="1"/>
    <col min="5642" max="5642" width="0" style="1" hidden="1" customWidth="1"/>
    <col min="5643" max="5644" width="9.140625" style="1"/>
    <col min="5645" max="5645" width="0" style="1" hidden="1" customWidth="1"/>
    <col min="5646" max="5839" width="9.140625" style="1"/>
    <col min="5840" max="5840" width="1.42578125" style="1" customWidth="1"/>
    <col min="5841" max="5841" width="51.5703125" style="1" customWidth="1"/>
    <col min="5842" max="5842" width="13.85546875" style="1" customWidth="1"/>
    <col min="5843" max="5845" width="6.28515625" style="1" customWidth="1"/>
    <col min="5846" max="5846" width="6.7109375" style="1" customWidth="1"/>
    <col min="5847" max="5847" width="7.5703125" style="1" customWidth="1"/>
    <col min="5848" max="5848" width="6.7109375" style="1" customWidth="1"/>
    <col min="5849" max="5849" width="7.42578125" style="1" customWidth="1"/>
    <col min="5850" max="5850" width="6.7109375" style="1" customWidth="1"/>
    <col min="5851" max="5851" width="7.42578125" style="1" customWidth="1"/>
    <col min="5852" max="5852" width="6.7109375" style="1" customWidth="1"/>
    <col min="5853" max="5853" width="7.85546875" style="1" customWidth="1"/>
    <col min="5854" max="5854" width="0.140625" style="1" customWidth="1"/>
    <col min="5855" max="5855" width="9.7109375" style="1" customWidth="1"/>
    <col min="5856" max="5856" width="0" style="1" hidden="1" customWidth="1"/>
    <col min="5857" max="5862" width="9.7109375" style="1" customWidth="1"/>
    <col min="5863" max="5863" width="0" style="1" hidden="1" customWidth="1"/>
    <col min="5864" max="5864" width="9.7109375" style="1" customWidth="1"/>
    <col min="5865" max="5865" width="0" style="1" hidden="1" customWidth="1"/>
    <col min="5866" max="5866" width="9.7109375" style="1" customWidth="1"/>
    <col min="5867" max="5867" width="0" style="1" hidden="1" customWidth="1"/>
    <col min="5868" max="5868" width="9.7109375" style="1" customWidth="1"/>
    <col min="5869" max="5869" width="0" style="1" hidden="1" customWidth="1"/>
    <col min="5870" max="5873" width="9.7109375" style="1" customWidth="1"/>
    <col min="5874" max="5887" width="0" style="1" hidden="1" customWidth="1"/>
    <col min="5888" max="5888" width="8.7109375" style="1" customWidth="1"/>
    <col min="5889" max="5890" width="0" style="1" hidden="1" customWidth="1"/>
    <col min="5891" max="5891" width="9.140625" style="1"/>
    <col min="5892" max="5892" width="0" style="1" hidden="1" customWidth="1"/>
    <col min="5893" max="5894" width="9.140625" style="1"/>
    <col min="5895" max="5896" width="0" style="1" hidden="1" customWidth="1"/>
    <col min="5897" max="5897" width="9.140625" style="1"/>
    <col min="5898" max="5898" width="0" style="1" hidden="1" customWidth="1"/>
    <col min="5899" max="5900" width="9.140625" style="1"/>
    <col min="5901" max="5901" width="0" style="1" hidden="1" customWidth="1"/>
    <col min="5902" max="6095" width="9.140625" style="1"/>
    <col min="6096" max="6096" width="1.42578125" style="1" customWidth="1"/>
    <col min="6097" max="6097" width="51.5703125" style="1" customWidth="1"/>
    <col min="6098" max="6098" width="13.85546875" style="1" customWidth="1"/>
    <col min="6099" max="6101" width="6.28515625" style="1" customWidth="1"/>
    <col min="6102" max="6102" width="6.7109375" style="1" customWidth="1"/>
    <col min="6103" max="6103" width="7.5703125" style="1" customWidth="1"/>
    <col min="6104" max="6104" width="6.7109375" style="1" customWidth="1"/>
    <col min="6105" max="6105" width="7.42578125" style="1" customWidth="1"/>
    <col min="6106" max="6106" width="6.7109375" style="1" customWidth="1"/>
    <col min="6107" max="6107" width="7.42578125" style="1" customWidth="1"/>
    <col min="6108" max="6108" width="6.7109375" style="1" customWidth="1"/>
    <col min="6109" max="6109" width="7.85546875" style="1" customWidth="1"/>
    <col min="6110" max="6110" width="0.140625" style="1" customWidth="1"/>
    <col min="6111" max="6111" width="9.7109375" style="1" customWidth="1"/>
    <col min="6112" max="6112" width="0" style="1" hidden="1" customWidth="1"/>
    <col min="6113" max="6118" width="9.7109375" style="1" customWidth="1"/>
    <col min="6119" max="6119" width="0" style="1" hidden="1" customWidth="1"/>
    <col min="6120" max="6120" width="9.7109375" style="1" customWidth="1"/>
    <col min="6121" max="6121" width="0" style="1" hidden="1" customWidth="1"/>
    <col min="6122" max="6122" width="9.7109375" style="1" customWidth="1"/>
    <col min="6123" max="6123" width="0" style="1" hidden="1" customWidth="1"/>
    <col min="6124" max="6124" width="9.7109375" style="1" customWidth="1"/>
    <col min="6125" max="6125" width="0" style="1" hidden="1" customWidth="1"/>
    <col min="6126" max="6129" width="9.7109375" style="1" customWidth="1"/>
    <col min="6130" max="6143" width="0" style="1" hidden="1" customWidth="1"/>
    <col min="6144" max="6144" width="8.7109375" style="1" customWidth="1"/>
    <col min="6145" max="6146" width="0" style="1" hidden="1" customWidth="1"/>
    <col min="6147" max="6147" width="9.140625" style="1"/>
    <col min="6148" max="6148" width="0" style="1" hidden="1" customWidth="1"/>
    <col min="6149" max="6150" width="9.140625" style="1"/>
    <col min="6151" max="6152" width="0" style="1" hidden="1" customWidth="1"/>
    <col min="6153" max="6153" width="9.140625" style="1"/>
    <col min="6154" max="6154" width="0" style="1" hidden="1" customWidth="1"/>
    <col min="6155" max="6156" width="9.140625" style="1"/>
    <col min="6157" max="6157" width="0" style="1" hidden="1" customWidth="1"/>
    <col min="6158" max="6351" width="9.140625" style="1"/>
    <col min="6352" max="6352" width="1.42578125" style="1" customWidth="1"/>
    <col min="6353" max="6353" width="51.5703125" style="1" customWidth="1"/>
    <col min="6354" max="6354" width="13.85546875" style="1" customWidth="1"/>
    <col min="6355" max="6357" width="6.28515625" style="1" customWidth="1"/>
    <col min="6358" max="6358" width="6.7109375" style="1" customWidth="1"/>
    <col min="6359" max="6359" width="7.5703125" style="1" customWidth="1"/>
    <col min="6360" max="6360" width="6.7109375" style="1" customWidth="1"/>
    <col min="6361" max="6361" width="7.42578125" style="1" customWidth="1"/>
    <col min="6362" max="6362" width="6.7109375" style="1" customWidth="1"/>
    <col min="6363" max="6363" width="7.42578125" style="1" customWidth="1"/>
    <col min="6364" max="6364" width="6.7109375" style="1" customWidth="1"/>
    <col min="6365" max="6365" width="7.85546875" style="1" customWidth="1"/>
    <col min="6366" max="6366" width="0.140625" style="1" customWidth="1"/>
    <col min="6367" max="6367" width="9.7109375" style="1" customWidth="1"/>
    <col min="6368" max="6368" width="0" style="1" hidden="1" customWidth="1"/>
    <col min="6369" max="6374" width="9.7109375" style="1" customWidth="1"/>
    <col min="6375" max="6375" width="0" style="1" hidden="1" customWidth="1"/>
    <col min="6376" max="6376" width="9.7109375" style="1" customWidth="1"/>
    <col min="6377" max="6377" width="0" style="1" hidden="1" customWidth="1"/>
    <col min="6378" max="6378" width="9.7109375" style="1" customWidth="1"/>
    <col min="6379" max="6379" width="0" style="1" hidden="1" customWidth="1"/>
    <col min="6380" max="6380" width="9.7109375" style="1" customWidth="1"/>
    <col min="6381" max="6381" width="0" style="1" hidden="1" customWidth="1"/>
    <col min="6382" max="6385" width="9.7109375" style="1" customWidth="1"/>
    <col min="6386" max="6399" width="0" style="1" hidden="1" customWidth="1"/>
    <col min="6400" max="6400" width="8.7109375" style="1" customWidth="1"/>
    <col min="6401" max="6402" width="0" style="1" hidden="1" customWidth="1"/>
    <col min="6403" max="6403" width="9.140625" style="1"/>
    <col min="6404" max="6404" width="0" style="1" hidden="1" customWidth="1"/>
    <col min="6405" max="6406" width="9.140625" style="1"/>
    <col min="6407" max="6408" width="0" style="1" hidden="1" customWidth="1"/>
    <col min="6409" max="6409" width="9.140625" style="1"/>
    <col min="6410" max="6410" width="0" style="1" hidden="1" customWidth="1"/>
    <col min="6411" max="6412" width="9.140625" style="1"/>
    <col min="6413" max="6413" width="0" style="1" hidden="1" customWidth="1"/>
    <col min="6414" max="6607" width="9.140625" style="1"/>
    <col min="6608" max="6608" width="1.42578125" style="1" customWidth="1"/>
    <col min="6609" max="6609" width="51.5703125" style="1" customWidth="1"/>
    <col min="6610" max="6610" width="13.85546875" style="1" customWidth="1"/>
    <col min="6611" max="6613" width="6.28515625" style="1" customWidth="1"/>
    <col min="6614" max="6614" width="6.7109375" style="1" customWidth="1"/>
    <col min="6615" max="6615" width="7.5703125" style="1" customWidth="1"/>
    <col min="6616" max="6616" width="6.7109375" style="1" customWidth="1"/>
    <col min="6617" max="6617" width="7.42578125" style="1" customWidth="1"/>
    <col min="6618" max="6618" width="6.7109375" style="1" customWidth="1"/>
    <col min="6619" max="6619" width="7.42578125" style="1" customWidth="1"/>
    <col min="6620" max="6620" width="6.7109375" style="1" customWidth="1"/>
    <col min="6621" max="6621" width="7.85546875" style="1" customWidth="1"/>
    <col min="6622" max="6622" width="0.140625" style="1" customWidth="1"/>
    <col min="6623" max="6623" width="9.7109375" style="1" customWidth="1"/>
    <col min="6624" max="6624" width="0" style="1" hidden="1" customWidth="1"/>
    <col min="6625" max="6630" width="9.7109375" style="1" customWidth="1"/>
    <col min="6631" max="6631" width="0" style="1" hidden="1" customWidth="1"/>
    <col min="6632" max="6632" width="9.7109375" style="1" customWidth="1"/>
    <col min="6633" max="6633" width="0" style="1" hidden="1" customWidth="1"/>
    <col min="6634" max="6634" width="9.7109375" style="1" customWidth="1"/>
    <col min="6635" max="6635" width="0" style="1" hidden="1" customWidth="1"/>
    <col min="6636" max="6636" width="9.7109375" style="1" customWidth="1"/>
    <col min="6637" max="6637" width="0" style="1" hidden="1" customWidth="1"/>
    <col min="6638" max="6641" width="9.7109375" style="1" customWidth="1"/>
    <col min="6642" max="6655" width="0" style="1" hidden="1" customWidth="1"/>
    <col min="6656" max="6656" width="8.7109375" style="1" customWidth="1"/>
    <col min="6657" max="6658" width="0" style="1" hidden="1" customWidth="1"/>
    <col min="6659" max="6659" width="9.140625" style="1"/>
    <col min="6660" max="6660" width="0" style="1" hidden="1" customWidth="1"/>
    <col min="6661" max="6662" width="9.140625" style="1"/>
    <col min="6663" max="6664" width="0" style="1" hidden="1" customWidth="1"/>
    <col min="6665" max="6665" width="9.140625" style="1"/>
    <col min="6666" max="6666" width="0" style="1" hidden="1" customWidth="1"/>
    <col min="6667" max="6668" width="9.140625" style="1"/>
    <col min="6669" max="6669" width="0" style="1" hidden="1" customWidth="1"/>
    <col min="6670" max="6863" width="9.140625" style="1"/>
    <col min="6864" max="6864" width="1.42578125" style="1" customWidth="1"/>
    <col min="6865" max="6865" width="51.5703125" style="1" customWidth="1"/>
    <col min="6866" max="6866" width="13.85546875" style="1" customWidth="1"/>
    <col min="6867" max="6869" width="6.28515625" style="1" customWidth="1"/>
    <col min="6870" max="6870" width="6.7109375" style="1" customWidth="1"/>
    <col min="6871" max="6871" width="7.5703125" style="1" customWidth="1"/>
    <col min="6872" max="6872" width="6.7109375" style="1" customWidth="1"/>
    <col min="6873" max="6873" width="7.42578125" style="1" customWidth="1"/>
    <col min="6874" max="6874" width="6.7109375" style="1" customWidth="1"/>
    <col min="6875" max="6875" width="7.42578125" style="1" customWidth="1"/>
    <col min="6876" max="6876" width="6.7109375" style="1" customWidth="1"/>
    <col min="6877" max="6877" width="7.85546875" style="1" customWidth="1"/>
    <col min="6878" max="6878" width="0.140625" style="1" customWidth="1"/>
    <col min="6879" max="6879" width="9.7109375" style="1" customWidth="1"/>
    <col min="6880" max="6880" width="0" style="1" hidden="1" customWidth="1"/>
    <col min="6881" max="6886" width="9.7109375" style="1" customWidth="1"/>
    <col min="6887" max="6887" width="0" style="1" hidden="1" customWidth="1"/>
    <col min="6888" max="6888" width="9.7109375" style="1" customWidth="1"/>
    <col min="6889" max="6889" width="0" style="1" hidden="1" customWidth="1"/>
    <col min="6890" max="6890" width="9.7109375" style="1" customWidth="1"/>
    <col min="6891" max="6891" width="0" style="1" hidden="1" customWidth="1"/>
    <col min="6892" max="6892" width="9.7109375" style="1" customWidth="1"/>
    <col min="6893" max="6893" width="0" style="1" hidden="1" customWidth="1"/>
    <col min="6894" max="6897" width="9.7109375" style="1" customWidth="1"/>
    <col min="6898" max="6911" width="0" style="1" hidden="1" customWidth="1"/>
    <col min="6912" max="6912" width="8.7109375" style="1" customWidth="1"/>
    <col min="6913" max="6914" width="0" style="1" hidden="1" customWidth="1"/>
    <col min="6915" max="6915" width="9.140625" style="1"/>
    <col min="6916" max="6916" width="0" style="1" hidden="1" customWidth="1"/>
    <col min="6917" max="6918" width="9.140625" style="1"/>
    <col min="6919" max="6920" width="0" style="1" hidden="1" customWidth="1"/>
    <col min="6921" max="6921" width="9.140625" style="1"/>
    <col min="6922" max="6922" width="0" style="1" hidden="1" customWidth="1"/>
    <col min="6923" max="6924" width="9.140625" style="1"/>
    <col min="6925" max="6925" width="0" style="1" hidden="1" customWidth="1"/>
    <col min="6926" max="7119" width="9.140625" style="1"/>
    <col min="7120" max="7120" width="1.42578125" style="1" customWidth="1"/>
    <col min="7121" max="7121" width="51.5703125" style="1" customWidth="1"/>
    <col min="7122" max="7122" width="13.85546875" style="1" customWidth="1"/>
    <col min="7123" max="7125" width="6.28515625" style="1" customWidth="1"/>
    <col min="7126" max="7126" width="6.7109375" style="1" customWidth="1"/>
    <col min="7127" max="7127" width="7.5703125" style="1" customWidth="1"/>
    <col min="7128" max="7128" width="6.7109375" style="1" customWidth="1"/>
    <col min="7129" max="7129" width="7.42578125" style="1" customWidth="1"/>
    <col min="7130" max="7130" width="6.7109375" style="1" customWidth="1"/>
    <col min="7131" max="7131" width="7.42578125" style="1" customWidth="1"/>
    <col min="7132" max="7132" width="6.7109375" style="1" customWidth="1"/>
    <col min="7133" max="7133" width="7.85546875" style="1" customWidth="1"/>
    <col min="7134" max="7134" width="0.140625" style="1" customWidth="1"/>
    <col min="7135" max="7135" width="9.7109375" style="1" customWidth="1"/>
    <col min="7136" max="7136" width="0" style="1" hidden="1" customWidth="1"/>
    <col min="7137" max="7142" width="9.7109375" style="1" customWidth="1"/>
    <col min="7143" max="7143" width="0" style="1" hidden="1" customWidth="1"/>
    <col min="7144" max="7144" width="9.7109375" style="1" customWidth="1"/>
    <col min="7145" max="7145" width="0" style="1" hidden="1" customWidth="1"/>
    <col min="7146" max="7146" width="9.7109375" style="1" customWidth="1"/>
    <col min="7147" max="7147" width="0" style="1" hidden="1" customWidth="1"/>
    <col min="7148" max="7148" width="9.7109375" style="1" customWidth="1"/>
    <col min="7149" max="7149" width="0" style="1" hidden="1" customWidth="1"/>
    <col min="7150" max="7153" width="9.7109375" style="1" customWidth="1"/>
    <col min="7154" max="7167" width="0" style="1" hidden="1" customWidth="1"/>
    <col min="7168" max="7168" width="8.7109375" style="1" customWidth="1"/>
    <col min="7169" max="7170" width="0" style="1" hidden="1" customWidth="1"/>
    <col min="7171" max="7171" width="9.140625" style="1"/>
    <col min="7172" max="7172" width="0" style="1" hidden="1" customWidth="1"/>
    <col min="7173" max="7174" width="9.140625" style="1"/>
    <col min="7175" max="7176" width="0" style="1" hidden="1" customWidth="1"/>
    <col min="7177" max="7177" width="9.140625" style="1"/>
    <col min="7178" max="7178" width="0" style="1" hidden="1" customWidth="1"/>
    <col min="7179" max="7180" width="9.140625" style="1"/>
    <col min="7181" max="7181" width="0" style="1" hidden="1" customWidth="1"/>
    <col min="7182" max="7375" width="9.140625" style="1"/>
    <col min="7376" max="7376" width="1.42578125" style="1" customWidth="1"/>
    <col min="7377" max="7377" width="51.5703125" style="1" customWidth="1"/>
    <col min="7378" max="7378" width="13.85546875" style="1" customWidth="1"/>
    <col min="7379" max="7381" width="6.28515625" style="1" customWidth="1"/>
    <col min="7382" max="7382" width="6.7109375" style="1" customWidth="1"/>
    <col min="7383" max="7383" width="7.5703125" style="1" customWidth="1"/>
    <col min="7384" max="7384" width="6.7109375" style="1" customWidth="1"/>
    <col min="7385" max="7385" width="7.42578125" style="1" customWidth="1"/>
    <col min="7386" max="7386" width="6.7109375" style="1" customWidth="1"/>
    <col min="7387" max="7387" width="7.42578125" style="1" customWidth="1"/>
    <col min="7388" max="7388" width="6.7109375" style="1" customWidth="1"/>
    <col min="7389" max="7389" width="7.85546875" style="1" customWidth="1"/>
    <col min="7390" max="7390" width="0.140625" style="1" customWidth="1"/>
    <col min="7391" max="7391" width="9.7109375" style="1" customWidth="1"/>
    <col min="7392" max="7392" width="0" style="1" hidden="1" customWidth="1"/>
    <col min="7393" max="7398" width="9.7109375" style="1" customWidth="1"/>
    <col min="7399" max="7399" width="0" style="1" hidden="1" customWidth="1"/>
    <col min="7400" max="7400" width="9.7109375" style="1" customWidth="1"/>
    <col min="7401" max="7401" width="0" style="1" hidden="1" customWidth="1"/>
    <col min="7402" max="7402" width="9.7109375" style="1" customWidth="1"/>
    <col min="7403" max="7403" width="0" style="1" hidden="1" customWidth="1"/>
    <col min="7404" max="7404" width="9.7109375" style="1" customWidth="1"/>
    <col min="7405" max="7405" width="0" style="1" hidden="1" customWidth="1"/>
    <col min="7406" max="7409" width="9.7109375" style="1" customWidth="1"/>
    <col min="7410" max="7423" width="0" style="1" hidden="1" customWidth="1"/>
    <col min="7424" max="7424" width="8.7109375" style="1" customWidth="1"/>
    <col min="7425" max="7426" width="0" style="1" hidden="1" customWidth="1"/>
    <col min="7427" max="7427" width="9.140625" style="1"/>
    <col min="7428" max="7428" width="0" style="1" hidden="1" customWidth="1"/>
    <col min="7429" max="7430" width="9.140625" style="1"/>
    <col min="7431" max="7432" width="0" style="1" hidden="1" customWidth="1"/>
    <col min="7433" max="7433" width="9.140625" style="1"/>
    <col min="7434" max="7434" width="0" style="1" hidden="1" customWidth="1"/>
    <col min="7435" max="7436" width="9.140625" style="1"/>
    <col min="7437" max="7437" width="0" style="1" hidden="1" customWidth="1"/>
    <col min="7438" max="7631" width="9.140625" style="1"/>
    <col min="7632" max="7632" width="1.42578125" style="1" customWidth="1"/>
    <col min="7633" max="7633" width="51.5703125" style="1" customWidth="1"/>
    <col min="7634" max="7634" width="13.85546875" style="1" customWidth="1"/>
    <col min="7635" max="7637" width="6.28515625" style="1" customWidth="1"/>
    <col min="7638" max="7638" width="6.7109375" style="1" customWidth="1"/>
    <col min="7639" max="7639" width="7.5703125" style="1" customWidth="1"/>
    <col min="7640" max="7640" width="6.7109375" style="1" customWidth="1"/>
    <col min="7641" max="7641" width="7.42578125" style="1" customWidth="1"/>
    <col min="7642" max="7642" width="6.7109375" style="1" customWidth="1"/>
    <col min="7643" max="7643" width="7.42578125" style="1" customWidth="1"/>
    <col min="7644" max="7644" width="6.7109375" style="1" customWidth="1"/>
    <col min="7645" max="7645" width="7.85546875" style="1" customWidth="1"/>
    <col min="7646" max="7646" width="0.140625" style="1" customWidth="1"/>
    <col min="7647" max="7647" width="9.7109375" style="1" customWidth="1"/>
    <col min="7648" max="7648" width="0" style="1" hidden="1" customWidth="1"/>
    <col min="7649" max="7654" width="9.7109375" style="1" customWidth="1"/>
    <col min="7655" max="7655" width="0" style="1" hidden="1" customWidth="1"/>
    <col min="7656" max="7656" width="9.7109375" style="1" customWidth="1"/>
    <col min="7657" max="7657" width="0" style="1" hidden="1" customWidth="1"/>
    <col min="7658" max="7658" width="9.7109375" style="1" customWidth="1"/>
    <col min="7659" max="7659" width="0" style="1" hidden="1" customWidth="1"/>
    <col min="7660" max="7660" width="9.7109375" style="1" customWidth="1"/>
    <col min="7661" max="7661" width="0" style="1" hidden="1" customWidth="1"/>
    <col min="7662" max="7665" width="9.7109375" style="1" customWidth="1"/>
    <col min="7666" max="7679" width="0" style="1" hidden="1" customWidth="1"/>
    <col min="7680" max="7680" width="8.7109375" style="1" customWidth="1"/>
    <col min="7681" max="7682" width="0" style="1" hidden="1" customWidth="1"/>
    <col min="7683" max="7683" width="9.140625" style="1"/>
    <col min="7684" max="7684" width="0" style="1" hidden="1" customWidth="1"/>
    <col min="7685" max="7686" width="9.140625" style="1"/>
    <col min="7687" max="7688" width="0" style="1" hidden="1" customWidth="1"/>
    <col min="7689" max="7689" width="9.140625" style="1"/>
    <col min="7690" max="7690" width="0" style="1" hidden="1" customWidth="1"/>
    <col min="7691" max="7692" width="9.140625" style="1"/>
    <col min="7693" max="7693" width="0" style="1" hidden="1" customWidth="1"/>
    <col min="7694" max="7887" width="9.140625" style="1"/>
    <col min="7888" max="7888" width="1.42578125" style="1" customWidth="1"/>
    <col min="7889" max="7889" width="51.5703125" style="1" customWidth="1"/>
    <col min="7890" max="7890" width="13.85546875" style="1" customWidth="1"/>
    <col min="7891" max="7893" width="6.28515625" style="1" customWidth="1"/>
    <col min="7894" max="7894" width="6.7109375" style="1" customWidth="1"/>
    <col min="7895" max="7895" width="7.5703125" style="1" customWidth="1"/>
    <col min="7896" max="7896" width="6.7109375" style="1" customWidth="1"/>
    <col min="7897" max="7897" width="7.42578125" style="1" customWidth="1"/>
    <col min="7898" max="7898" width="6.7109375" style="1" customWidth="1"/>
    <col min="7899" max="7899" width="7.42578125" style="1" customWidth="1"/>
    <col min="7900" max="7900" width="6.7109375" style="1" customWidth="1"/>
    <col min="7901" max="7901" width="7.85546875" style="1" customWidth="1"/>
    <col min="7902" max="7902" width="0.140625" style="1" customWidth="1"/>
    <col min="7903" max="7903" width="9.7109375" style="1" customWidth="1"/>
    <col min="7904" max="7904" width="0" style="1" hidden="1" customWidth="1"/>
    <col min="7905" max="7910" width="9.7109375" style="1" customWidth="1"/>
    <col min="7911" max="7911" width="0" style="1" hidden="1" customWidth="1"/>
    <col min="7912" max="7912" width="9.7109375" style="1" customWidth="1"/>
    <col min="7913" max="7913" width="0" style="1" hidden="1" customWidth="1"/>
    <col min="7914" max="7914" width="9.7109375" style="1" customWidth="1"/>
    <col min="7915" max="7915" width="0" style="1" hidden="1" customWidth="1"/>
    <col min="7916" max="7916" width="9.7109375" style="1" customWidth="1"/>
    <col min="7917" max="7917" width="0" style="1" hidden="1" customWidth="1"/>
    <col min="7918" max="7921" width="9.7109375" style="1" customWidth="1"/>
    <col min="7922" max="7935" width="0" style="1" hidden="1" customWidth="1"/>
    <col min="7936" max="7936" width="8.7109375" style="1" customWidth="1"/>
    <col min="7937" max="7938" width="0" style="1" hidden="1" customWidth="1"/>
    <col min="7939" max="7939" width="9.140625" style="1"/>
    <col min="7940" max="7940" width="0" style="1" hidden="1" customWidth="1"/>
    <col min="7941" max="7942" width="9.140625" style="1"/>
    <col min="7943" max="7944" width="0" style="1" hidden="1" customWidth="1"/>
    <col min="7945" max="7945" width="9.140625" style="1"/>
    <col min="7946" max="7946" width="0" style="1" hidden="1" customWidth="1"/>
    <col min="7947" max="7948" width="9.140625" style="1"/>
    <col min="7949" max="7949" width="0" style="1" hidden="1" customWidth="1"/>
    <col min="7950" max="8143" width="9.140625" style="1"/>
    <col min="8144" max="8144" width="1.42578125" style="1" customWidth="1"/>
    <col min="8145" max="8145" width="51.5703125" style="1" customWidth="1"/>
    <col min="8146" max="8146" width="13.85546875" style="1" customWidth="1"/>
    <col min="8147" max="8149" width="6.28515625" style="1" customWidth="1"/>
    <col min="8150" max="8150" width="6.7109375" style="1" customWidth="1"/>
    <col min="8151" max="8151" width="7.5703125" style="1" customWidth="1"/>
    <col min="8152" max="8152" width="6.7109375" style="1" customWidth="1"/>
    <col min="8153" max="8153" width="7.42578125" style="1" customWidth="1"/>
    <col min="8154" max="8154" width="6.7109375" style="1" customWidth="1"/>
    <col min="8155" max="8155" width="7.42578125" style="1" customWidth="1"/>
    <col min="8156" max="8156" width="6.7109375" style="1" customWidth="1"/>
    <col min="8157" max="8157" width="7.85546875" style="1" customWidth="1"/>
    <col min="8158" max="8158" width="0.140625" style="1" customWidth="1"/>
    <col min="8159" max="8159" width="9.7109375" style="1" customWidth="1"/>
    <col min="8160" max="8160" width="0" style="1" hidden="1" customWidth="1"/>
    <col min="8161" max="8166" width="9.7109375" style="1" customWidth="1"/>
    <col min="8167" max="8167" width="0" style="1" hidden="1" customWidth="1"/>
    <col min="8168" max="8168" width="9.7109375" style="1" customWidth="1"/>
    <col min="8169" max="8169" width="0" style="1" hidden="1" customWidth="1"/>
    <col min="8170" max="8170" width="9.7109375" style="1" customWidth="1"/>
    <col min="8171" max="8171" width="0" style="1" hidden="1" customWidth="1"/>
    <col min="8172" max="8172" width="9.7109375" style="1" customWidth="1"/>
    <col min="8173" max="8173" width="0" style="1" hidden="1" customWidth="1"/>
    <col min="8174" max="8177" width="9.7109375" style="1" customWidth="1"/>
    <col min="8178" max="8191" width="0" style="1" hidden="1" customWidth="1"/>
    <col min="8192" max="8192" width="8.7109375" style="1" customWidth="1"/>
    <col min="8193" max="8194" width="0" style="1" hidden="1" customWidth="1"/>
    <col min="8195" max="8195" width="9.140625" style="1"/>
    <col min="8196" max="8196" width="0" style="1" hidden="1" customWidth="1"/>
    <col min="8197" max="8198" width="9.140625" style="1"/>
    <col min="8199" max="8200" width="0" style="1" hidden="1" customWidth="1"/>
    <col min="8201" max="8201" width="9.140625" style="1"/>
    <col min="8202" max="8202" width="0" style="1" hidden="1" customWidth="1"/>
    <col min="8203" max="8204" width="9.140625" style="1"/>
    <col min="8205" max="8205" width="0" style="1" hidden="1" customWidth="1"/>
    <col min="8206" max="8399" width="9.140625" style="1"/>
    <col min="8400" max="8400" width="1.42578125" style="1" customWidth="1"/>
    <col min="8401" max="8401" width="51.5703125" style="1" customWidth="1"/>
    <col min="8402" max="8402" width="13.85546875" style="1" customWidth="1"/>
    <col min="8403" max="8405" width="6.28515625" style="1" customWidth="1"/>
    <col min="8406" max="8406" width="6.7109375" style="1" customWidth="1"/>
    <col min="8407" max="8407" width="7.5703125" style="1" customWidth="1"/>
    <col min="8408" max="8408" width="6.7109375" style="1" customWidth="1"/>
    <col min="8409" max="8409" width="7.42578125" style="1" customWidth="1"/>
    <col min="8410" max="8410" width="6.7109375" style="1" customWidth="1"/>
    <col min="8411" max="8411" width="7.42578125" style="1" customWidth="1"/>
    <col min="8412" max="8412" width="6.7109375" style="1" customWidth="1"/>
    <col min="8413" max="8413" width="7.85546875" style="1" customWidth="1"/>
    <col min="8414" max="8414" width="0.140625" style="1" customWidth="1"/>
    <col min="8415" max="8415" width="9.7109375" style="1" customWidth="1"/>
    <col min="8416" max="8416" width="0" style="1" hidden="1" customWidth="1"/>
    <col min="8417" max="8422" width="9.7109375" style="1" customWidth="1"/>
    <col min="8423" max="8423" width="0" style="1" hidden="1" customWidth="1"/>
    <col min="8424" max="8424" width="9.7109375" style="1" customWidth="1"/>
    <col min="8425" max="8425" width="0" style="1" hidden="1" customWidth="1"/>
    <col min="8426" max="8426" width="9.7109375" style="1" customWidth="1"/>
    <col min="8427" max="8427" width="0" style="1" hidden="1" customWidth="1"/>
    <col min="8428" max="8428" width="9.7109375" style="1" customWidth="1"/>
    <col min="8429" max="8429" width="0" style="1" hidden="1" customWidth="1"/>
    <col min="8430" max="8433" width="9.7109375" style="1" customWidth="1"/>
    <col min="8434" max="8447" width="0" style="1" hidden="1" customWidth="1"/>
    <col min="8448" max="8448" width="8.7109375" style="1" customWidth="1"/>
    <col min="8449" max="8450" width="0" style="1" hidden="1" customWidth="1"/>
    <col min="8451" max="8451" width="9.140625" style="1"/>
    <col min="8452" max="8452" width="0" style="1" hidden="1" customWidth="1"/>
    <col min="8453" max="8454" width="9.140625" style="1"/>
    <col min="8455" max="8456" width="0" style="1" hidden="1" customWidth="1"/>
    <col min="8457" max="8457" width="9.140625" style="1"/>
    <col min="8458" max="8458" width="0" style="1" hidden="1" customWidth="1"/>
    <col min="8459" max="8460" width="9.140625" style="1"/>
    <col min="8461" max="8461" width="0" style="1" hidden="1" customWidth="1"/>
    <col min="8462" max="8655" width="9.140625" style="1"/>
    <col min="8656" max="8656" width="1.42578125" style="1" customWidth="1"/>
    <col min="8657" max="8657" width="51.5703125" style="1" customWidth="1"/>
    <col min="8658" max="8658" width="13.85546875" style="1" customWidth="1"/>
    <col min="8659" max="8661" width="6.28515625" style="1" customWidth="1"/>
    <col min="8662" max="8662" width="6.7109375" style="1" customWidth="1"/>
    <col min="8663" max="8663" width="7.5703125" style="1" customWidth="1"/>
    <col min="8664" max="8664" width="6.7109375" style="1" customWidth="1"/>
    <col min="8665" max="8665" width="7.42578125" style="1" customWidth="1"/>
    <col min="8666" max="8666" width="6.7109375" style="1" customWidth="1"/>
    <col min="8667" max="8667" width="7.42578125" style="1" customWidth="1"/>
    <col min="8668" max="8668" width="6.7109375" style="1" customWidth="1"/>
    <col min="8669" max="8669" width="7.85546875" style="1" customWidth="1"/>
    <col min="8670" max="8670" width="0.140625" style="1" customWidth="1"/>
    <col min="8671" max="8671" width="9.7109375" style="1" customWidth="1"/>
    <col min="8672" max="8672" width="0" style="1" hidden="1" customWidth="1"/>
    <col min="8673" max="8678" width="9.7109375" style="1" customWidth="1"/>
    <col min="8679" max="8679" width="0" style="1" hidden="1" customWidth="1"/>
    <col min="8680" max="8680" width="9.7109375" style="1" customWidth="1"/>
    <col min="8681" max="8681" width="0" style="1" hidden="1" customWidth="1"/>
    <col min="8682" max="8682" width="9.7109375" style="1" customWidth="1"/>
    <col min="8683" max="8683" width="0" style="1" hidden="1" customWidth="1"/>
    <col min="8684" max="8684" width="9.7109375" style="1" customWidth="1"/>
    <col min="8685" max="8685" width="0" style="1" hidden="1" customWidth="1"/>
    <col min="8686" max="8689" width="9.7109375" style="1" customWidth="1"/>
    <col min="8690" max="8703" width="0" style="1" hidden="1" customWidth="1"/>
    <col min="8704" max="8704" width="8.7109375" style="1" customWidth="1"/>
    <col min="8705" max="8706" width="0" style="1" hidden="1" customWidth="1"/>
    <col min="8707" max="8707" width="9.140625" style="1"/>
    <col min="8708" max="8708" width="0" style="1" hidden="1" customWidth="1"/>
    <col min="8709" max="8710" width="9.140625" style="1"/>
    <col min="8711" max="8712" width="0" style="1" hidden="1" customWidth="1"/>
    <col min="8713" max="8713" width="9.140625" style="1"/>
    <col min="8714" max="8714" width="0" style="1" hidden="1" customWidth="1"/>
    <col min="8715" max="8716" width="9.140625" style="1"/>
    <col min="8717" max="8717" width="0" style="1" hidden="1" customWidth="1"/>
    <col min="8718" max="8911" width="9.140625" style="1"/>
    <col min="8912" max="8912" width="1.42578125" style="1" customWidth="1"/>
    <col min="8913" max="8913" width="51.5703125" style="1" customWidth="1"/>
    <col min="8914" max="8914" width="13.85546875" style="1" customWidth="1"/>
    <col min="8915" max="8917" width="6.28515625" style="1" customWidth="1"/>
    <col min="8918" max="8918" width="6.7109375" style="1" customWidth="1"/>
    <col min="8919" max="8919" width="7.5703125" style="1" customWidth="1"/>
    <col min="8920" max="8920" width="6.7109375" style="1" customWidth="1"/>
    <col min="8921" max="8921" width="7.42578125" style="1" customWidth="1"/>
    <col min="8922" max="8922" width="6.7109375" style="1" customWidth="1"/>
    <col min="8923" max="8923" width="7.42578125" style="1" customWidth="1"/>
    <col min="8924" max="8924" width="6.7109375" style="1" customWidth="1"/>
    <col min="8925" max="8925" width="7.85546875" style="1" customWidth="1"/>
    <col min="8926" max="8926" width="0.140625" style="1" customWidth="1"/>
    <col min="8927" max="8927" width="9.7109375" style="1" customWidth="1"/>
    <col min="8928" max="8928" width="0" style="1" hidden="1" customWidth="1"/>
    <col min="8929" max="8934" width="9.7109375" style="1" customWidth="1"/>
    <col min="8935" max="8935" width="0" style="1" hidden="1" customWidth="1"/>
    <col min="8936" max="8936" width="9.7109375" style="1" customWidth="1"/>
    <col min="8937" max="8937" width="0" style="1" hidden="1" customWidth="1"/>
    <col min="8938" max="8938" width="9.7109375" style="1" customWidth="1"/>
    <col min="8939" max="8939" width="0" style="1" hidden="1" customWidth="1"/>
    <col min="8940" max="8940" width="9.7109375" style="1" customWidth="1"/>
    <col min="8941" max="8941" width="0" style="1" hidden="1" customWidth="1"/>
    <col min="8942" max="8945" width="9.7109375" style="1" customWidth="1"/>
    <col min="8946" max="8959" width="0" style="1" hidden="1" customWidth="1"/>
    <col min="8960" max="8960" width="8.7109375" style="1" customWidth="1"/>
    <col min="8961" max="8962" width="0" style="1" hidden="1" customWidth="1"/>
    <col min="8963" max="8963" width="9.140625" style="1"/>
    <col min="8964" max="8964" width="0" style="1" hidden="1" customWidth="1"/>
    <col min="8965" max="8966" width="9.140625" style="1"/>
    <col min="8967" max="8968" width="0" style="1" hidden="1" customWidth="1"/>
    <col min="8969" max="8969" width="9.140625" style="1"/>
    <col min="8970" max="8970" width="0" style="1" hidden="1" customWidth="1"/>
    <col min="8971" max="8972" width="9.140625" style="1"/>
    <col min="8973" max="8973" width="0" style="1" hidden="1" customWidth="1"/>
    <col min="8974" max="9167" width="9.140625" style="1"/>
    <col min="9168" max="9168" width="1.42578125" style="1" customWidth="1"/>
    <col min="9169" max="9169" width="51.5703125" style="1" customWidth="1"/>
    <col min="9170" max="9170" width="13.85546875" style="1" customWidth="1"/>
    <col min="9171" max="9173" width="6.28515625" style="1" customWidth="1"/>
    <col min="9174" max="9174" width="6.7109375" style="1" customWidth="1"/>
    <col min="9175" max="9175" width="7.5703125" style="1" customWidth="1"/>
    <col min="9176" max="9176" width="6.7109375" style="1" customWidth="1"/>
    <col min="9177" max="9177" width="7.42578125" style="1" customWidth="1"/>
    <col min="9178" max="9178" width="6.7109375" style="1" customWidth="1"/>
    <col min="9179" max="9179" width="7.42578125" style="1" customWidth="1"/>
    <col min="9180" max="9180" width="6.7109375" style="1" customWidth="1"/>
    <col min="9181" max="9181" width="7.85546875" style="1" customWidth="1"/>
    <col min="9182" max="9182" width="0.140625" style="1" customWidth="1"/>
    <col min="9183" max="9183" width="9.7109375" style="1" customWidth="1"/>
    <col min="9184" max="9184" width="0" style="1" hidden="1" customWidth="1"/>
    <col min="9185" max="9190" width="9.7109375" style="1" customWidth="1"/>
    <col min="9191" max="9191" width="0" style="1" hidden="1" customWidth="1"/>
    <col min="9192" max="9192" width="9.7109375" style="1" customWidth="1"/>
    <col min="9193" max="9193" width="0" style="1" hidden="1" customWidth="1"/>
    <col min="9194" max="9194" width="9.7109375" style="1" customWidth="1"/>
    <col min="9195" max="9195" width="0" style="1" hidden="1" customWidth="1"/>
    <col min="9196" max="9196" width="9.7109375" style="1" customWidth="1"/>
    <col min="9197" max="9197" width="0" style="1" hidden="1" customWidth="1"/>
    <col min="9198" max="9201" width="9.7109375" style="1" customWidth="1"/>
    <col min="9202" max="9215" width="0" style="1" hidden="1" customWidth="1"/>
    <col min="9216" max="9216" width="8.7109375" style="1" customWidth="1"/>
    <col min="9217" max="9218" width="0" style="1" hidden="1" customWidth="1"/>
    <col min="9219" max="9219" width="9.140625" style="1"/>
    <col min="9220" max="9220" width="0" style="1" hidden="1" customWidth="1"/>
    <col min="9221" max="9222" width="9.140625" style="1"/>
    <col min="9223" max="9224" width="0" style="1" hidden="1" customWidth="1"/>
    <col min="9225" max="9225" width="9.140625" style="1"/>
    <col min="9226" max="9226" width="0" style="1" hidden="1" customWidth="1"/>
    <col min="9227" max="9228" width="9.140625" style="1"/>
    <col min="9229" max="9229" width="0" style="1" hidden="1" customWidth="1"/>
    <col min="9230" max="9423" width="9.140625" style="1"/>
    <col min="9424" max="9424" width="1.42578125" style="1" customWidth="1"/>
    <col min="9425" max="9425" width="51.5703125" style="1" customWidth="1"/>
    <col min="9426" max="9426" width="13.85546875" style="1" customWidth="1"/>
    <col min="9427" max="9429" width="6.28515625" style="1" customWidth="1"/>
    <col min="9430" max="9430" width="6.7109375" style="1" customWidth="1"/>
    <col min="9431" max="9431" width="7.5703125" style="1" customWidth="1"/>
    <col min="9432" max="9432" width="6.7109375" style="1" customWidth="1"/>
    <col min="9433" max="9433" width="7.42578125" style="1" customWidth="1"/>
    <col min="9434" max="9434" width="6.7109375" style="1" customWidth="1"/>
    <col min="9435" max="9435" width="7.42578125" style="1" customWidth="1"/>
    <col min="9436" max="9436" width="6.7109375" style="1" customWidth="1"/>
    <col min="9437" max="9437" width="7.85546875" style="1" customWidth="1"/>
    <col min="9438" max="9438" width="0.140625" style="1" customWidth="1"/>
    <col min="9439" max="9439" width="9.7109375" style="1" customWidth="1"/>
    <col min="9440" max="9440" width="0" style="1" hidden="1" customWidth="1"/>
    <col min="9441" max="9446" width="9.7109375" style="1" customWidth="1"/>
    <col min="9447" max="9447" width="0" style="1" hidden="1" customWidth="1"/>
    <col min="9448" max="9448" width="9.7109375" style="1" customWidth="1"/>
    <col min="9449" max="9449" width="0" style="1" hidden="1" customWidth="1"/>
    <col min="9450" max="9450" width="9.7109375" style="1" customWidth="1"/>
    <col min="9451" max="9451" width="0" style="1" hidden="1" customWidth="1"/>
    <col min="9452" max="9452" width="9.7109375" style="1" customWidth="1"/>
    <col min="9453" max="9453" width="0" style="1" hidden="1" customWidth="1"/>
    <col min="9454" max="9457" width="9.7109375" style="1" customWidth="1"/>
    <col min="9458" max="9471" width="0" style="1" hidden="1" customWidth="1"/>
    <col min="9472" max="9472" width="8.7109375" style="1" customWidth="1"/>
    <col min="9473" max="9474" width="0" style="1" hidden="1" customWidth="1"/>
    <col min="9475" max="9475" width="9.140625" style="1"/>
    <col min="9476" max="9476" width="0" style="1" hidden="1" customWidth="1"/>
    <col min="9477" max="9478" width="9.140625" style="1"/>
    <col min="9479" max="9480" width="0" style="1" hidden="1" customWidth="1"/>
    <col min="9481" max="9481" width="9.140625" style="1"/>
    <col min="9482" max="9482" width="0" style="1" hidden="1" customWidth="1"/>
    <col min="9483" max="9484" width="9.140625" style="1"/>
    <col min="9485" max="9485" width="0" style="1" hidden="1" customWidth="1"/>
    <col min="9486" max="9679" width="9.140625" style="1"/>
    <col min="9680" max="9680" width="1.42578125" style="1" customWidth="1"/>
    <col min="9681" max="9681" width="51.5703125" style="1" customWidth="1"/>
    <col min="9682" max="9682" width="13.85546875" style="1" customWidth="1"/>
    <col min="9683" max="9685" width="6.28515625" style="1" customWidth="1"/>
    <col min="9686" max="9686" width="6.7109375" style="1" customWidth="1"/>
    <col min="9687" max="9687" width="7.5703125" style="1" customWidth="1"/>
    <col min="9688" max="9688" width="6.7109375" style="1" customWidth="1"/>
    <col min="9689" max="9689" width="7.42578125" style="1" customWidth="1"/>
    <col min="9690" max="9690" width="6.7109375" style="1" customWidth="1"/>
    <col min="9691" max="9691" width="7.42578125" style="1" customWidth="1"/>
    <col min="9692" max="9692" width="6.7109375" style="1" customWidth="1"/>
    <col min="9693" max="9693" width="7.85546875" style="1" customWidth="1"/>
    <col min="9694" max="9694" width="0.140625" style="1" customWidth="1"/>
    <col min="9695" max="9695" width="9.7109375" style="1" customWidth="1"/>
    <col min="9696" max="9696" width="0" style="1" hidden="1" customWidth="1"/>
    <col min="9697" max="9702" width="9.7109375" style="1" customWidth="1"/>
    <col min="9703" max="9703" width="0" style="1" hidden="1" customWidth="1"/>
    <col min="9704" max="9704" width="9.7109375" style="1" customWidth="1"/>
    <col min="9705" max="9705" width="0" style="1" hidden="1" customWidth="1"/>
    <col min="9706" max="9706" width="9.7109375" style="1" customWidth="1"/>
    <col min="9707" max="9707" width="0" style="1" hidden="1" customWidth="1"/>
    <col min="9708" max="9708" width="9.7109375" style="1" customWidth="1"/>
    <col min="9709" max="9709" width="0" style="1" hidden="1" customWidth="1"/>
    <col min="9710" max="9713" width="9.7109375" style="1" customWidth="1"/>
    <col min="9714" max="9727" width="0" style="1" hidden="1" customWidth="1"/>
    <col min="9728" max="9728" width="8.7109375" style="1" customWidth="1"/>
    <col min="9729" max="9730" width="0" style="1" hidden="1" customWidth="1"/>
    <col min="9731" max="9731" width="9.140625" style="1"/>
    <col min="9732" max="9732" width="0" style="1" hidden="1" customWidth="1"/>
    <col min="9733" max="9734" width="9.140625" style="1"/>
    <col min="9735" max="9736" width="0" style="1" hidden="1" customWidth="1"/>
    <col min="9737" max="9737" width="9.140625" style="1"/>
    <col min="9738" max="9738" width="0" style="1" hidden="1" customWidth="1"/>
    <col min="9739" max="9740" width="9.140625" style="1"/>
    <col min="9741" max="9741" width="0" style="1" hidden="1" customWidth="1"/>
    <col min="9742" max="9935" width="9.140625" style="1"/>
    <col min="9936" max="9936" width="1.42578125" style="1" customWidth="1"/>
    <col min="9937" max="9937" width="51.5703125" style="1" customWidth="1"/>
    <col min="9938" max="9938" width="13.85546875" style="1" customWidth="1"/>
    <col min="9939" max="9941" width="6.28515625" style="1" customWidth="1"/>
    <col min="9942" max="9942" width="6.7109375" style="1" customWidth="1"/>
    <col min="9943" max="9943" width="7.5703125" style="1" customWidth="1"/>
    <col min="9944" max="9944" width="6.7109375" style="1" customWidth="1"/>
    <col min="9945" max="9945" width="7.42578125" style="1" customWidth="1"/>
    <col min="9946" max="9946" width="6.7109375" style="1" customWidth="1"/>
    <col min="9947" max="9947" width="7.42578125" style="1" customWidth="1"/>
    <col min="9948" max="9948" width="6.7109375" style="1" customWidth="1"/>
    <col min="9949" max="9949" width="7.85546875" style="1" customWidth="1"/>
    <col min="9950" max="9950" width="0.140625" style="1" customWidth="1"/>
    <col min="9951" max="9951" width="9.7109375" style="1" customWidth="1"/>
    <col min="9952" max="9952" width="0" style="1" hidden="1" customWidth="1"/>
    <col min="9953" max="9958" width="9.7109375" style="1" customWidth="1"/>
    <col min="9959" max="9959" width="0" style="1" hidden="1" customWidth="1"/>
    <col min="9960" max="9960" width="9.7109375" style="1" customWidth="1"/>
    <col min="9961" max="9961" width="0" style="1" hidden="1" customWidth="1"/>
    <col min="9962" max="9962" width="9.7109375" style="1" customWidth="1"/>
    <col min="9963" max="9963" width="0" style="1" hidden="1" customWidth="1"/>
    <col min="9964" max="9964" width="9.7109375" style="1" customWidth="1"/>
    <col min="9965" max="9965" width="0" style="1" hidden="1" customWidth="1"/>
    <col min="9966" max="9969" width="9.7109375" style="1" customWidth="1"/>
    <col min="9970" max="9983" width="0" style="1" hidden="1" customWidth="1"/>
    <col min="9984" max="9984" width="8.7109375" style="1" customWidth="1"/>
    <col min="9985" max="9986" width="0" style="1" hidden="1" customWidth="1"/>
    <col min="9987" max="9987" width="9.140625" style="1"/>
    <col min="9988" max="9988" width="0" style="1" hidden="1" customWidth="1"/>
    <col min="9989" max="9990" width="9.140625" style="1"/>
    <col min="9991" max="9992" width="0" style="1" hidden="1" customWidth="1"/>
    <col min="9993" max="9993" width="9.140625" style="1"/>
    <col min="9994" max="9994" width="0" style="1" hidden="1" customWidth="1"/>
    <col min="9995" max="9996" width="9.140625" style="1"/>
    <col min="9997" max="9997" width="0" style="1" hidden="1" customWidth="1"/>
    <col min="9998" max="10191" width="9.140625" style="1"/>
    <col min="10192" max="10192" width="1.42578125" style="1" customWidth="1"/>
    <col min="10193" max="10193" width="51.5703125" style="1" customWidth="1"/>
    <col min="10194" max="10194" width="13.85546875" style="1" customWidth="1"/>
    <col min="10195" max="10197" width="6.28515625" style="1" customWidth="1"/>
    <col min="10198" max="10198" width="6.7109375" style="1" customWidth="1"/>
    <col min="10199" max="10199" width="7.5703125" style="1" customWidth="1"/>
    <col min="10200" max="10200" width="6.7109375" style="1" customWidth="1"/>
    <col min="10201" max="10201" width="7.42578125" style="1" customWidth="1"/>
    <col min="10202" max="10202" width="6.7109375" style="1" customWidth="1"/>
    <col min="10203" max="10203" width="7.42578125" style="1" customWidth="1"/>
    <col min="10204" max="10204" width="6.7109375" style="1" customWidth="1"/>
    <col min="10205" max="10205" width="7.85546875" style="1" customWidth="1"/>
    <col min="10206" max="10206" width="0.140625" style="1" customWidth="1"/>
    <col min="10207" max="10207" width="9.7109375" style="1" customWidth="1"/>
    <col min="10208" max="10208" width="0" style="1" hidden="1" customWidth="1"/>
    <col min="10209" max="10214" width="9.7109375" style="1" customWidth="1"/>
    <col min="10215" max="10215" width="0" style="1" hidden="1" customWidth="1"/>
    <col min="10216" max="10216" width="9.7109375" style="1" customWidth="1"/>
    <col min="10217" max="10217" width="0" style="1" hidden="1" customWidth="1"/>
    <col min="10218" max="10218" width="9.7109375" style="1" customWidth="1"/>
    <col min="10219" max="10219" width="0" style="1" hidden="1" customWidth="1"/>
    <col min="10220" max="10220" width="9.7109375" style="1" customWidth="1"/>
    <col min="10221" max="10221" width="0" style="1" hidden="1" customWidth="1"/>
    <col min="10222" max="10225" width="9.7109375" style="1" customWidth="1"/>
    <col min="10226" max="10239" width="0" style="1" hidden="1" customWidth="1"/>
    <col min="10240" max="10240" width="8.7109375" style="1" customWidth="1"/>
    <col min="10241" max="10242" width="0" style="1" hidden="1" customWidth="1"/>
    <col min="10243" max="10243" width="9.140625" style="1"/>
    <col min="10244" max="10244" width="0" style="1" hidden="1" customWidth="1"/>
    <col min="10245" max="10246" width="9.140625" style="1"/>
    <col min="10247" max="10248" width="0" style="1" hidden="1" customWidth="1"/>
    <col min="10249" max="10249" width="9.140625" style="1"/>
    <col min="10250" max="10250" width="0" style="1" hidden="1" customWidth="1"/>
    <col min="10251" max="10252" width="9.140625" style="1"/>
    <col min="10253" max="10253" width="0" style="1" hidden="1" customWidth="1"/>
    <col min="10254" max="10447" width="9.140625" style="1"/>
    <col min="10448" max="10448" width="1.42578125" style="1" customWidth="1"/>
    <col min="10449" max="10449" width="51.5703125" style="1" customWidth="1"/>
    <col min="10450" max="10450" width="13.85546875" style="1" customWidth="1"/>
    <col min="10451" max="10453" width="6.28515625" style="1" customWidth="1"/>
    <col min="10454" max="10454" width="6.7109375" style="1" customWidth="1"/>
    <col min="10455" max="10455" width="7.5703125" style="1" customWidth="1"/>
    <col min="10456" max="10456" width="6.7109375" style="1" customWidth="1"/>
    <col min="10457" max="10457" width="7.42578125" style="1" customWidth="1"/>
    <col min="10458" max="10458" width="6.7109375" style="1" customWidth="1"/>
    <col min="10459" max="10459" width="7.42578125" style="1" customWidth="1"/>
    <col min="10460" max="10460" width="6.7109375" style="1" customWidth="1"/>
    <col min="10461" max="10461" width="7.85546875" style="1" customWidth="1"/>
    <col min="10462" max="10462" width="0.140625" style="1" customWidth="1"/>
    <col min="10463" max="10463" width="9.7109375" style="1" customWidth="1"/>
    <col min="10464" max="10464" width="0" style="1" hidden="1" customWidth="1"/>
    <col min="10465" max="10470" width="9.7109375" style="1" customWidth="1"/>
    <col min="10471" max="10471" width="0" style="1" hidden="1" customWidth="1"/>
    <col min="10472" max="10472" width="9.7109375" style="1" customWidth="1"/>
    <col min="10473" max="10473" width="0" style="1" hidden="1" customWidth="1"/>
    <col min="10474" max="10474" width="9.7109375" style="1" customWidth="1"/>
    <col min="10475" max="10475" width="0" style="1" hidden="1" customWidth="1"/>
    <col min="10476" max="10476" width="9.7109375" style="1" customWidth="1"/>
    <col min="10477" max="10477" width="0" style="1" hidden="1" customWidth="1"/>
    <col min="10478" max="10481" width="9.7109375" style="1" customWidth="1"/>
    <col min="10482" max="10495" width="0" style="1" hidden="1" customWidth="1"/>
    <col min="10496" max="10496" width="8.7109375" style="1" customWidth="1"/>
    <col min="10497" max="10498" width="0" style="1" hidden="1" customWidth="1"/>
    <col min="10499" max="10499" width="9.140625" style="1"/>
    <col min="10500" max="10500" width="0" style="1" hidden="1" customWidth="1"/>
    <col min="10501" max="10502" width="9.140625" style="1"/>
    <col min="10503" max="10504" width="0" style="1" hidden="1" customWidth="1"/>
    <col min="10505" max="10505" width="9.140625" style="1"/>
    <col min="10506" max="10506" width="0" style="1" hidden="1" customWidth="1"/>
    <col min="10507" max="10508" width="9.140625" style="1"/>
    <col min="10509" max="10509" width="0" style="1" hidden="1" customWidth="1"/>
    <col min="10510" max="10703" width="9.140625" style="1"/>
    <col min="10704" max="10704" width="1.42578125" style="1" customWidth="1"/>
    <col min="10705" max="10705" width="51.5703125" style="1" customWidth="1"/>
    <col min="10706" max="10706" width="13.85546875" style="1" customWidth="1"/>
    <col min="10707" max="10709" width="6.28515625" style="1" customWidth="1"/>
    <col min="10710" max="10710" width="6.7109375" style="1" customWidth="1"/>
    <col min="10711" max="10711" width="7.5703125" style="1" customWidth="1"/>
    <col min="10712" max="10712" width="6.7109375" style="1" customWidth="1"/>
    <col min="10713" max="10713" width="7.42578125" style="1" customWidth="1"/>
    <col min="10714" max="10714" width="6.7109375" style="1" customWidth="1"/>
    <col min="10715" max="10715" width="7.42578125" style="1" customWidth="1"/>
    <col min="10716" max="10716" width="6.7109375" style="1" customWidth="1"/>
    <col min="10717" max="10717" width="7.85546875" style="1" customWidth="1"/>
    <col min="10718" max="10718" width="0.140625" style="1" customWidth="1"/>
    <col min="10719" max="10719" width="9.7109375" style="1" customWidth="1"/>
    <col min="10720" max="10720" width="0" style="1" hidden="1" customWidth="1"/>
    <col min="10721" max="10726" width="9.7109375" style="1" customWidth="1"/>
    <col min="10727" max="10727" width="0" style="1" hidden="1" customWidth="1"/>
    <col min="10728" max="10728" width="9.7109375" style="1" customWidth="1"/>
    <col min="10729" max="10729" width="0" style="1" hidden="1" customWidth="1"/>
    <col min="10730" max="10730" width="9.7109375" style="1" customWidth="1"/>
    <col min="10731" max="10731" width="0" style="1" hidden="1" customWidth="1"/>
    <col min="10732" max="10732" width="9.7109375" style="1" customWidth="1"/>
    <col min="10733" max="10733" width="0" style="1" hidden="1" customWidth="1"/>
    <col min="10734" max="10737" width="9.7109375" style="1" customWidth="1"/>
    <col min="10738" max="10751" width="0" style="1" hidden="1" customWidth="1"/>
    <col min="10752" max="10752" width="8.7109375" style="1" customWidth="1"/>
    <col min="10753" max="10754" width="0" style="1" hidden="1" customWidth="1"/>
    <col min="10755" max="10755" width="9.140625" style="1"/>
    <col min="10756" max="10756" width="0" style="1" hidden="1" customWidth="1"/>
    <col min="10757" max="10758" width="9.140625" style="1"/>
    <col min="10759" max="10760" width="0" style="1" hidden="1" customWidth="1"/>
    <col min="10761" max="10761" width="9.140625" style="1"/>
    <col min="10762" max="10762" width="0" style="1" hidden="1" customWidth="1"/>
    <col min="10763" max="10764" width="9.140625" style="1"/>
    <col min="10765" max="10765" width="0" style="1" hidden="1" customWidth="1"/>
    <col min="10766" max="10959" width="9.140625" style="1"/>
    <col min="10960" max="10960" width="1.42578125" style="1" customWidth="1"/>
    <col min="10961" max="10961" width="51.5703125" style="1" customWidth="1"/>
    <col min="10962" max="10962" width="13.85546875" style="1" customWidth="1"/>
    <col min="10963" max="10965" width="6.28515625" style="1" customWidth="1"/>
    <col min="10966" max="10966" width="6.7109375" style="1" customWidth="1"/>
    <col min="10967" max="10967" width="7.5703125" style="1" customWidth="1"/>
    <col min="10968" max="10968" width="6.7109375" style="1" customWidth="1"/>
    <col min="10969" max="10969" width="7.42578125" style="1" customWidth="1"/>
    <col min="10970" max="10970" width="6.7109375" style="1" customWidth="1"/>
    <col min="10971" max="10971" width="7.42578125" style="1" customWidth="1"/>
    <col min="10972" max="10972" width="6.7109375" style="1" customWidth="1"/>
    <col min="10973" max="10973" width="7.85546875" style="1" customWidth="1"/>
    <col min="10974" max="10974" width="0.140625" style="1" customWidth="1"/>
    <col min="10975" max="10975" width="9.7109375" style="1" customWidth="1"/>
    <col min="10976" max="10976" width="0" style="1" hidden="1" customWidth="1"/>
    <col min="10977" max="10982" width="9.7109375" style="1" customWidth="1"/>
    <col min="10983" max="10983" width="0" style="1" hidden="1" customWidth="1"/>
    <col min="10984" max="10984" width="9.7109375" style="1" customWidth="1"/>
    <col min="10985" max="10985" width="0" style="1" hidden="1" customWidth="1"/>
    <col min="10986" max="10986" width="9.7109375" style="1" customWidth="1"/>
    <col min="10987" max="10987" width="0" style="1" hidden="1" customWidth="1"/>
    <col min="10988" max="10988" width="9.7109375" style="1" customWidth="1"/>
    <col min="10989" max="10989" width="0" style="1" hidden="1" customWidth="1"/>
    <col min="10990" max="10993" width="9.7109375" style="1" customWidth="1"/>
    <col min="10994" max="11007" width="0" style="1" hidden="1" customWidth="1"/>
    <col min="11008" max="11008" width="8.7109375" style="1" customWidth="1"/>
    <col min="11009" max="11010" width="0" style="1" hidden="1" customWidth="1"/>
    <col min="11011" max="11011" width="9.140625" style="1"/>
    <col min="11012" max="11012" width="0" style="1" hidden="1" customWidth="1"/>
    <col min="11013" max="11014" width="9.140625" style="1"/>
    <col min="11015" max="11016" width="0" style="1" hidden="1" customWidth="1"/>
    <col min="11017" max="11017" width="9.140625" style="1"/>
    <col min="11018" max="11018" width="0" style="1" hidden="1" customWidth="1"/>
    <col min="11019" max="11020" width="9.140625" style="1"/>
    <col min="11021" max="11021" width="0" style="1" hidden="1" customWidth="1"/>
    <col min="11022" max="11215" width="9.140625" style="1"/>
    <col min="11216" max="11216" width="1.42578125" style="1" customWidth="1"/>
    <col min="11217" max="11217" width="51.5703125" style="1" customWidth="1"/>
    <col min="11218" max="11218" width="13.85546875" style="1" customWidth="1"/>
    <col min="11219" max="11221" width="6.28515625" style="1" customWidth="1"/>
    <col min="11222" max="11222" width="6.7109375" style="1" customWidth="1"/>
    <col min="11223" max="11223" width="7.5703125" style="1" customWidth="1"/>
    <col min="11224" max="11224" width="6.7109375" style="1" customWidth="1"/>
    <col min="11225" max="11225" width="7.42578125" style="1" customWidth="1"/>
    <col min="11226" max="11226" width="6.7109375" style="1" customWidth="1"/>
    <col min="11227" max="11227" width="7.42578125" style="1" customWidth="1"/>
    <col min="11228" max="11228" width="6.7109375" style="1" customWidth="1"/>
    <col min="11229" max="11229" width="7.85546875" style="1" customWidth="1"/>
    <col min="11230" max="11230" width="0.140625" style="1" customWidth="1"/>
    <col min="11231" max="11231" width="9.7109375" style="1" customWidth="1"/>
    <col min="11232" max="11232" width="0" style="1" hidden="1" customWidth="1"/>
    <col min="11233" max="11238" width="9.7109375" style="1" customWidth="1"/>
    <col min="11239" max="11239" width="0" style="1" hidden="1" customWidth="1"/>
    <col min="11240" max="11240" width="9.7109375" style="1" customWidth="1"/>
    <col min="11241" max="11241" width="0" style="1" hidden="1" customWidth="1"/>
    <col min="11242" max="11242" width="9.7109375" style="1" customWidth="1"/>
    <col min="11243" max="11243" width="0" style="1" hidden="1" customWidth="1"/>
    <col min="11244" max="11244" width="9.7109375" style="1" customWidth="1"/>
    <col min="11245" max="11245" width="0" style="1" hidden="1" customWidth="1"/>
    <col min="11246" max="11249" width="9.7109375" style="1" customWidth="1"/>
    <col min="11250" max="11263" width="0" style="1" hidden="1" customWidth="1"/>
    <col min="11264" max="11264" width="8.7109375" style="1" customWidth="1"/>
    <col min="11265" max="11266" width="0" style="1" hidden="1" customWidth="1"/>
    <col min="11267" max="11267" width="9.140625" style="1"/>
    <col min="11268" max="11268" width="0" style="1" hidden="1" customWidth="1"/>
    <col min="11269" max="11270" width="9.140625" style="1"/>
    <col min="11271" max="11272" width="0" style="1" hidden="1" customWidth="1"/>
    <col min="11273" max="11273" width="9.140625" style="1"/>
    <col min="11274" max="11274" width="0" style="1" hidden="1" customWidth="1"/>
    <col min="11275" max="11276" width="9.140625" style="1"/>
    <col min="11277" max="11277" width="0" style="1" hidden="1" customWidth="1"/>
    <col min="11278" max="11471" width="9.140625" style="1"/>
    <col min="11472" max="11472" width="1.42578125" style="1" customWidth="1"/>
    <col min="11473" max="11473" width="51.5703125" style="1" customWidth="1"/>
    <col min="11474" max="11474" width="13.85546875" style="1" customWidth="1"/>
    <col min="11475" max="11477" width="6.28515625" style="1" customWidth="1"/>
    <col min="11478" max="11478" width="6.7109375" style="1" customWidth="1"/>
    <col min="11479" max="11479" width="7.5703125" style="1" customWidth="1"/>
    <col min="11480" max="11480" width="6.7109375" style="1" customWidth="1"/>
    <col min="11481" max="11481" width="7.42578125" style="1" customWidth="1"/>
    <col min="11482" max="11482" width="6.7109375" style="1" customWidth="1"/>
    <col min="11483" max="11483" width="7.42578125" style="1" customWidth="1"/>
    <col min="11484" max="11484" width="6.7109375" style="1" customWidth="1"/>
    <col min="11485" max="11485" width="7.85546875" style="1" customWidth="1"/>
    <col min="11486" max="11486" width="0.140625" style="1" customWidth="1"/>
    <col min="11487" max="11487" width="9.7109375" style="1" customWidth="1"/>
    <col min="11488" max="11488" width="0" style="1" hidden="1" customWidth="1"/>
    <col min="11489" max="11494" width="9.7109375" style="1" customWidth="1"/>
    <col min="11495" max="11495" width="0" style="1" hidden="1" customWidth="1"/>
    <col min="11496" max="11496" width="9.7109375" style="1" customWidth="1"/>
    <col min="11497" max="11497" width="0" style="1" hidden="1" customWidth="1"/>
    <col min="11498" max="11498" width="9.7109375" style="1" customWidth="1"/>
    <col min="11499" max="11499" width="0" style="1" hidden="1" customWidth="1"/>
    <col min="11500" max="11500" width="9.7109375" style="1" customWidth="1"/>
    <col min="11501" max="11501" width="0" style="1" hidden="1" customWidth="1"/>
    <col min="11502" max="11505" width="9.7109375" style="1" customWidth="1"/>
    <col min="11506" max="11519" width="0" style="1" hidden="1" customWidth="1"/>
    <col min="11520" max="11520" width="8.7109375" style="1" customWidth="1"/>
    <col min="11521" max="11522" width="0" style="1" hidden="1" customWidth="1"/>
    <col min="11523" max="11523" width="9.140625" style="1"/>
    <col min="11524" max="11524" width="0" style="1" hidden="1" customWidth="1"/>
    <col min="11525" max="11526" width="9.140625" style="1"/>
    <col min="11527" max="11528" width="0" style="1" hidden="1" customWidth="1"/>
    <col min="11529" max="11529" width="9.140625" style="1"/>
    <col min="11530" max="11530" width="0" style="1" hidden="1" customWidth="1"/>
    <col min="11531" max="11532" width="9.140625" style="1"/>
    <col min="11533" max="11533" width="0" style="1" hidden="1" customWidth="1"/>
    <col min="11534" max="11727" width="9.140625" style="1"/>
    <col min="11728" max="11728" width="1.42578125" style="1" customWidth="1"/>
    <col min="11729" max="11729" width="51.5703125" style="1" customWidth="1"/>
    <col min="11730" max="11730" width="13.85546875" style="1" customWidth="1"/>
    <col min="11731" max="11733" width="6.28515625" style="1" customWidth="1"/>
    <col min="11734" max="11734" width="6.7109375" style="1" customWidth="1"/>
    <col min="11735" max="11735" width="7.5703125" style="1" customWidth="1"/>
    <col min="11736" max="11736" width="6.7109375" style="1" customWidth="1"/>
    <col min="11737" max="11737" width="7.42578125" style="1" customWidth="1"/>
    <col min="11738" max="11738" width="6.7109375" style="1" customWidth="1"/>
    <col min="11739" max="11739" width="7.42578125" style="1" customWidth="1"/>
    <col min="11740" max="11740" width="6.7109375" style="1" customWidth="1"/>
    <col min="11741" max="11741" width="7.85546875" style="1" customWidth="1"/>
    <col min="11742" max="11742" width="0.140625" style="1" customWidth="1"/>
    <col min="11743" max="11743" width="9.7109375" style="1" customWidth="1"/>
    <col min="11744" max="11744" width="0" style="1" hidden="1" customWidth="1"/>
    <col min="11745" max="11750" width="9.7109375" style="1" customWidth="1"/>
    <col min="11751" max="11751" width="0" style="1" hidden="1" customWidth="1"/>
    <col min="11752" max="11752" width="9.7109375" style="1" customWidth="1"/>
    <col min="11753" max="11753" width="0" style="1" hidden="1" customWidth="1"/>
    <col min="11754" max="11754" width="9.7109375" style="1" customWidth="1"/>
    <col min="11755" max="11755" width="0" style="1" hidden="1" customWidth="1"/>
    <col min="11756" max="11756" width="9.7109375" style="1" customWidth="1"/>
    <col min="11757" max="11757" width="0" style="1" hidden="1" customWidth="1"/>
    <col min="11758" max="11761" width="9.7109375" style="1" customWidth="1"/>
    <col min="11762" max="11775" width="0" style="1" hidden="1" customWidth="1"/>
    <col min="11776" max="11776" width="8.7109375" style="1" customWidth="1"/>
    <col min="11777" max="11778" width="0" style="1" hidden="1" customWidth="1"/>
    <col min="11779" max="11779" width="9.140625" style="1"/>
    <col min="11780" max="11780" width="0" style="1" hidden="1" customWidth="1"/>
    <col min="11781" max="11782" width="9.140625" style="1"/>
    <col min="11783" max="11784" width="0" style="1" hidden="1" customWidth="1"/>
    <col min="11785" max="11785" width="9.140625" style="1"/>
    <col min="11786" max="11786" width="0" style="1" hidden="1" customWidth="1"/>
    <col min="11787" max="11788" width="9.140625" style="1"/>
    <col min="11789" max="11789" width="0" style="1" hidden="1" customWidth="1"/>
    <col min="11790" max="11983" width="9.140625" style="1"/>
    <col min="11984" max="11984" width="1.42578125" style="1" customWidth="1"/>
    <col min="11985" max="11985" width="51.5703125" style="1" customWidth="1"/>
    <col min="11986" max="11986" width="13.85546875" style="1" customWidth="1"/>
    <col min="11987" max="11989" width="6.28515625" style="1" customWidth="1"/>
    <col min="11990" max="11990" width="6.7109375" style="1" customWidth="1"/>
    <col min="11991" max="11991" width="7.5703125" style="1" customWidth="1"/>
    <col min="11992" max="11992" width="6.7109375" style="1" customWidth="1"/>
    <col min="11993" max="11993" width="7.42578125" style="1" customWidth="1"/>
    <col min="11994" max="11994" width="6.7109375" style="1" customWidth="1"/>
    <col min="11995" max="11995" width="7.42578125" style="1" customWidth="1"/>
    <col min="11996" max="11996" width="6.7109375" style="1" customWidth="1"/>
    <col min="11997" max="11997" width="7.85546875" style="1" customWidth="1"/>
    <col min="11998" max="11998" width="0.140625" style="1" customWidth="1"/>
    <col min="11999" max="11999" width="9.7109375" style="1" customWidth="1"/>
    <col min="12000" max="12000" width="0" style="1" hidden="1" customWidth="1"/>
    <col min="12001" max="12006" width="9.7109375" style="1" customWidth="1"/>
    <col min="12007" max="12007" width="0" style="1" hidden="1" customWidth="1"/>
    <col min="12008" max="12008" width="9.7109375" style="1" customWidth="1"/>
    <col min="12009" max="12009" width="0" style="1" hidden="1" customWidth="1"/>
    <col min="12010" max="12010" width="9.7109375" style="1" customWidth="1"/>
    <col min="12011" max="12011" width="0" style="1" hidden="1" customWidth="1"/>
    <col min="12012" max="12012" width="9.7109375" style="1" customWidth="1"/>
    <col min="12013" max="12013" width="0" style="1" hidden="1" customWidth="1"/>
    <col min="12014" max="12017" width="9.7109375" style="1" customWidth="1"/>
    <col min="12018" max="12031" width="0" style="1" hidden="1" customWidth="1"/>
    <col min="12032" max="12032" width="8.7109375" style="1" customWidth="1"/>
    <col min="12033" max="12034" width="0" style="1" hidden="1" customWidth="1"/>
    <col min="12035" max="12035" width="9.140625" style="1"/>
    <col min="12036" max="12036" width="0" style="1" hidden="1" customWidth="1"/>
    <col min="12037" max="12038" width="9.140625" style="1"/>
    <col min="12039" max="12040" width="0" style="1" hidden="1" customWidth="1"/>
    <col min="12041" max="12041" width="9.140625" style="1"/>
    <col min="12042" max="12042" width="0" style="1" hidden="1" customWidth="1"/>
    <col min="12043" max="12044" width="9.140625" style="1"/>
    <col min="12045" max="12045" width="0" style="1" hidden="1" customWidth="1"/>
    <col min="12046" max="12239" width="9.140625" style="1"/>
    <col min="12240" max="12240" width="1.42578125" style="1" customWidth="1"/>
    <col min="12241" max="12241" width="51.5703125" style="1" customWidth="1"/>
    <col min="12242" max="12242" width="13.85546875" style="1" customWidth="1"/>
    <col min="12243" max="12245" width="6.28515625" style="1" customWidth="1"/>
    <col min="12246" max="12246" width="6.7109375" style="1" customWidth="1"/>
    <col min="12247" max="12247" width="7.5703125" style="1" customWidth="1"/>
    <col min="12248" max="12248" width="6.7109375" style="1" customWidth="1"/>
    <col min="12249" max="12249" width="7.42578125" style="1" customWidth="1"/>
    <col min="12250" max="12250" width="6.7109375" style="1" customWidth="1"/>
    <col min="12251" max="12251" width="7.42578125" style="1" customWidth="1"/>
    <col min="12252" max="12252" width="6.7109375" style="1" customWidth="1"/>
    <col min="12253" max="12253" width="7.85546875" style="1" customWidth="1"/>
    <col min="12254" max="12254" width="0.140625" style="1" customWidth="1"/>
    <col min="12255" max="12255" width="9.7109375" style="1" customWidth="1"/>
    <col min="12256" max="12256" width="0" style="1" hidden="1" customWidth="1"/>
    <col min="12257" max="12262" width="9.7109375" style="1" customWidth="1"/>
    <col min="12263" max="12263" width="0" style="1" hidden="1" customWidth="1"/>
    <col min="12264" max="12264" width="9.7109375" style="1" customWidth="1"/>
    <col min="12265" max="12265" width="0" style="1" hidden="1" customWidth="1"/>
    <col min="12266" max="12266" width="9.7109375" style="1" customWidth="1"/>
    <col min="12267" max="12267" width="0" style="1" hidden="1" customWidth="1"/>
    <col min="12268" max="12268" width="9.7109375" style="1" customWidth="1"/>
    <col min="12269" max="12269" width="0" style="1" hidden="1" customWidth="1"/>
    <col min="12270" max="12273" width="9.7109375" style="1" customWidth="1"/>
    <col min="12274" max="12287" width="0" style="1" hidden="1" customWidth="1"/>
    <col min="12288" max="12288" width="8.7109375" style="1" customWidth="1"/>
    <col min="12289" max="12290" width="0" style="1" hidden="1" customWidth="1"/>
    <col min="12291" max="12291" width="9.140625" style="1"/>
    <col min="12292" max="12292" width="0" style="1" hidden="1" customWidth="1"/>
    <col min="12293" max="12294" width="9.140625" style="1"/>
    <col min="12295" max="12296" width="0" style="1" hidden="1" customWidth="1"/>
    <col min="12297" max="12297" width="9.140625" style="1"/>
    <col min="12298" max="12298" width="0" style="1" hidden="1" customWidth="1"/>
    <col min="12299" max="12300" width="9.140625" style="1"/>
    <col min="12301" max="12301" width="0" style="1" hidden="1" customWidth="1"/>
    <col min="12302" max="12495" width="9.140625" style="1"/>
    <col min="12496" max="12496" width="1.42578125" style="1" customWidth="1"/>
    <col min="12497" max="12497" width="51.5703125" style="1" customWidth="1"/>
    <col min="12498" max="12498" width="13.85546875" style="1" customWidth="1"/>
    <col min="12499" max="12501" width="6.28515625" style="1" customWidth="1"/>
    <col min="12502" max="12502" width="6.7109375" style="1" customWidth="1"/>
    <col min="12503" max="12503" width="7.5703125" style="1" customWidth="1"/>
    <col min="12504" max="12504" width="6.7109375" style="1" customWidth="1"/>
    <col min="12505" max="12505" width="7.42578125" style="1" customWidth="1"/>
    <col min="12506" max="12506" width="6.7109375" style="1" customWidth="1"/>
    <col min="12507" max="12507" width="7.42578125" style="1" customWidth="1"/>
    <col min="12508" max="12508" width="6.7109375" style="1" customWidth="1"/>
    <col min="12509" max="12509" width="7.85546875" style="1" customWidth="1"/>
    <col min="12510" max="12510" width="0.140625" style="1" customWidth="1"/>
    <col min="12511" max="12511" width="9.7109375" style="1" customWidth="1"/>
    <col min="12512" max="12512" width="0" style="1" hidden="1" customWidth="1"/>
    <col min="12513" max="12518" width="9.7109375" style="1" customWidth="1"/>
    <col min="12519" max="12519" width="0" style="1" hidden="1" customWidth="1"/>
    <col min="12520" max="12520" width="9.7109375" style="1" customWidth="1"/>
    <col min="12521" max="12521" width="0" style="1" hidden="1" customWidth="1"/>
    <col min="12522" max="12522" width="9.7109375" style="1" customWidth="1"/>
    <col min="12523" max="12523" width="0" style="1" hidden="1" customWidth="1"/>
    <col min="12524" max="12524" width="9.7109375" style="1" customWidth="1"/>
    <col min="12525" max="12525" width="0" style="1" hidden="1" customWidth="1"/>
    <col min="12526" max="12529" width="9.7109375" style="1" customWidth="1"/>
    <col min="12530" max="12543" width="0" style="1" hidden="1" customWidth="1"/>
    <col min="12544" max="12544" width="8.7109375" style="1" customWidth="1"/>
    <col min="12545" max="12546" width="0" style="1" hidden="1" customWidth="1"/>
    <col min="12547" max="12547" width="9.140625" style="1"/>
    <col min="12548" max="12548" width="0" style="1" hidden="1" customWidth="1"/>
    <col min="12549" max="12550" width="9.140625" style="1"/>
    <col min="12551" max="12552" width="0" style="1" hidden="1" customWidth="1"/>
    <col min="12553" max="12553" width="9.140625" style="1"/>
    <col min="12554" max="12554" width="0" style="1" hidden="1" customWidth="1"/>
    <col min="12555" max="12556" width="9.140625" style="1"/>
    <col min="12557" max="12557" width="0" style="1" hidden="1" customWidth="1"/>
    <col min="12558" max="12751" width="9.140625" style="1"/>
    <col min="12752" max="12752" width="1.42578125" style="1" customWidth="1"/>
    <col min="12753" max="12753" width="51.5703125" style="1" customWidth="1"/>
    <col min="12754" max="12754" width="13.85546875" style="1" customWidth="1"/>
    <col min="12755" max="12757" width="6.28515625" style="1" customWidth="1"/>
    <col min="12758" max="12758" width="6.7109375" style="1" customWidth="1"/>
    <col min="12759" max="12759" width="7.5703125" style="1" customWidth="1"/>
    <col min="12760" max="12760" width="6.7109375" style="1" customWidth="1"/>
    <col min="12761" max="12761" width="7.42578125" style="1" customWidth="1"/>
    <col min="12762" max="12762" width="6.7109375" style="1" customWidth="1"/>
    <col min="12763" max="12763" width="7.42578125" style="1" customWidth="1"/>
    <col min="12764" max="12764" width="6.7109375" style="1" customWidth="1"/>
    <col min="12765" max="12765" width="7.85546875" style="1" customWidth="1"/>
    <col min="12766" max="12766" width="0.140625" style="1" customWidth="1"/>
    <col min="12767" max="12767" width="9.7109375" style="1" customWidth="1"/>
    <col min="12768" max="12768" width="0" style="1" hidden="1" customWidth="1"/>
    <col min="12769" max="12774" width="9.7109375" style="1" customWidth="1"/>
    <col min="12775" max="12775" width="0" style="1" hidden="1" customWidth="1"/>
    <col min="12776" max="12776" width="9.7109375" style="1" customWidth="1"/>
    <col min="12777" max="12777" width="0" style="1" hidden="1" customWidth="1"/>
    <col min="12778" max="12778" width="9.7109375" style="1" customWidth="1"/>
    <col min="12779" max="12779" width="0" style="1" hidden="1" customWidth="1"/>
    <col min="12780" max="12780" width="9.7109375" style="1" customWidth="1"/>
    <col min="12781" max="12781" width="0" style="1" hidden="1" customWidth="1"/>
    <col min="12782" max="12785" width="9.7109375" style="1" customWidth="1"/>
    <col min="12786" max="12799" width="0" style="1" hidden="1" customWidth="1"/>
    <col min="12800" max="12800" width="8.7109375" style="1" customWidth="1"/>
    <col min="12801" max="12802" width="0" style="1" hidden="1" customWidth="1"/>
    <col min="12803" max="12803" width="9.140625" style="1"/>
    <col min="12804" max="12804" width="0" style="1" hidden="1" customWidth="1"/>
    <col min="12805" max="12806" width="9.140625" style="1"/>
    <col min="12807" max="12808" width="0" style="1" hidden="1" customWidth="1"/>
    <col min="12809" max="12809" width="9.140625" style="1"/>
    <col min="12810" max="12810" width="0" style="1" hidden="1" customWidth="1"/>
    <col min="12811" max="12812" width="9.140625" style="1"/>
    <col min="12813" max="12813" width="0" style="1" hidden="1" customWidth="1"/>
    <col min="12814" max="13007" width="9.140625" style="1"/>
    <col min="13008" max="13008" width="1.42578125" style="1" customWidth="1"/>
    <col min="13009" max="13009" width="51.5703125" style="1" customWidth="1"/>
    <col min="13010" max="13010" width="13.85546875" style="1" customWidth="1"/>
    <col min="13011" max="13013" width="6.28515625" style="1" customWidth="1"/>
    <col min="13014" max="13014" width="6.7109375" style="1" customWidth="1"/>
    <col min="13015" max="13015" width="7.5703125" style="1" customWidth="1"/>
    <col min="13016" max="13016" width="6.7109375" style="1" customWidth="1"/>
    <col min="13017" max="13017" width="7.42578125" style="1" customWidth="1"/>
    <col min="13018" max="13018" width="6.7109375" style="1" customWidth="1"/>
    <col min="13019" max="13019" width="7.42578125" style="1" customWidth="1"/>
    <col min="13020" max="13020" width="6.7109375" style="1" customWidth="1"/>
    <col min="13021" max="13021" width="7.85546875" style="1" customWidth="1"/>
    <col min="13022" max="13022" width="0.140625" style="1" customWidth="1"/>
    <col min="13023" max="13023" width="9.7109375" style="1" customWidth="1"/>
    <col min="13024" max="13024" width="0" style="1" hidden="1" customWidth="1"/>
    <col min="13025" max="13030" width="9.7109375" style="1" customWidth="1"/>
    <col min="13031" max="13031" width="0" style="1" hidden="1" customWidth="1"/>
    <col min="13032" max="13032" width="9.7109375" style="1" customWidth="1"/>
    <col min="13033" max="13033" width="0" style="1" hidden="1" customWidth="1"/>
    <col min="13034" max="13034" width="9.7109375" style="1" customWidth="1"/>
    <col min="13035" max="13035" width="0" style="1" hidden="1" customWidth="1"/>
    <col min="13036" max="13036" width="9.7109375" style="1" customWidth="1"/>
    <col min="13037" max="13037" width="0" style="1" hidden="1" customWidth="1"/>
    <col min="13038" max="13041" width="9.7109375" style="1" customWidth="1"/>
    <col min="13042" max="13055" width="0" style="1" hidden="1" customWidth="1"/>
    <col min="13056" max="13056" width="8.7109375" style="1" customWidth="1"/>
    <col min="13057" max="13058" width="0" style="1" hidden="1" customWidth="1"/>
    <col min="13059" max="13059" width="9.140625" style="1"/>
    <col min="13060" max="13060" width="0" style="1" hidden="1" customWidth="1"/>
    <col min="13061" max="13062" width="9.140625" style="1"/>
    <col min="13063" max="13064" width="0" style="1" hidden="1" customWidth="1"/>
    <col min="13065" max="13065" width="9.140625" style="1"/>
    <col min="13066" max="13066" width="0" style="1" hidden="1" customWidth="1"/>
    <col min="13067" max="13068" width="9.140625" style="1"/>
    <col min="13069" max="13069" width="0" style="1" hidden="1" customWidth="1"/>
    <col min="13070" max="13263" width="9.140625" style="1"/>
    <col min="13264" max="13264" width="1.42578125" style="1" customWidth="1"/>
    <col min="13265" max="13265" width="51.5703125" style="1" customWidth="1"/>
    <col min="13266" max="13266" width="13.85546875" style="1" customWidth="1"/>
    <col min="13267" max="13269" width="6.28515625" style="1" customWidth="1"/>
    <col min="13270" max="13270" width="6.7109375" style="1" customWidth="1"/>
    <col min="13271" max="13271" width="7.5703125" style="1" customWidth="1"/>
    <col min="13272" max="13272" width="6.7109375" style="1" customWidth="1"/>
    <col min="13273" max="13273" width="7.42578125" style="1" customWidth="1"/>
    <col min="13274" max="13274" width="6.7109375" style="1" customWidth="1"/>
    <col min="13275" max="13275" width="7.42578125" style="1" customWidth="1"/>
    <col min="13276" max="13276" width="6.7109375" style="1" customWidth="1"/>
    <col min="13277" max="13277" width="7.85546875" style="1" customWidth="1"/>
    <col min="13278" max="13278" width="0.140625" style="1" customWidth="1"/>
    <col min="13279" max="13279" width="9.7109375" style="1" customWidth="1"/>
    <col min="13280" max="13280" width="0" style="1" hidden="1" customWidth="1"/>
    <col min="13281" max="13286" width="9.7109375" style="1" customWidth="1"/>
    <col min="13287" max="13287" width="0" style="1" hidden="1" customWidth="1"/>
    <col min="13288" max="13288" width="9.7109375" style="1" customWidth="1"/>
    <col min="13289" max="13289" width="0" style="1" hidden="1" customWidth="1"/>
    <col min="13290" max="13290" width="9.7109375" style="1" customWidth="1"/>
    <col min="13291" max="13291" width="0" style="1" hidden="1" customWidth="1"/>
    <col min="13292" max="13292" width="9.7109375" style="1" customWidth="1"/>
    <col min="13293" max="13293" width="0" style="1" hidden="1" customWidth="1"/>
    <col min="13294" max="13297" width="9.7109375" style="1" customWidth="1"/>
    <col min="13298" max="13311" width="0" style="1" hidden="1" customWidth="1"/>
    <col min="13312" max="13312" width="8.7109375" style="1" customWidth="1"/>
    <col min="13313" max="13314" width="0" style="1" hidden="1" customWidth="1"/>
    <col min="13315" max="13315" width="9.140625" style="1"/>
    <col min="13316" max="13316" width="0" style="1" hidden="1" customWidth="1"/>
    <col min="13317" max="13318" width="9.140625" style="1"/>
    <col min="13319" max="13320" width="0" style="1" hidden="1" customWidth="1"/>
    <col min="13321" max="13321" width="9.140625" style="1"/>
    <col min="13322" max="13322" width="0" style="1" hidden="1" customWidth="1"/>
    <col min="13323" max="13324" width="9.140625" style="1"/>
    <col min="13325" max="13325" width="0" style="1" hidden="1" customWidth="1"/>
    <col min="13326" max="13519" width="9.140625" style="1"/>
    <col min="13520" max="13520" width="1.42578125" style="1" customWidth="1"/>
    <col min="13521" max="13521" width="51.5703125" style="1" customWidth="1"/>
    <col min="13522" max="13522" width="13.85546875" style="1" customWidth="1"/>
    <col min="13523" max="13525" width="6.28515625" style="1" customWidth="1"/>
    <col min="13526" max="13526" width="6.7109375" style="1" customWidth="1"/>
    <col min="13527" max="13527" width="7.5703125" style="1" customWidth="1"/>
    <col min="13528" max="13528" width="6.7109375" style="1" customWidth="1"/>
    <col min="13529" max="13529" width="7.42578125" style="1" customWidth="1"/>
    <col min="13530" max="13530" width="6.7109375" style="1" customWidth="1"/>
    <col min="13531" max="13531" width="7.42578125" style="1" customWidth="1"/>
    <col min="13532" max="13532" width="6.7109375" style="1" customWidth="1"/>
    <col min="13533" max="13533" width="7.85546875" style="1" customWidth="1"/>
    <col min="13534" max="13534" width="0.140625" style="1" customWidth="1"/>
    <col min="13535" max="13535" width="9.7109375" style="1" customWidth="1"/>
    <col min="13536" max="13536" width="0" style="1" hidden="1" customWidth="1"/>
    <col min="13537" max="13542" width="9.7109375" style="1" customWidth="1"/>
    <col min="13543" max="13543" width="0" style="1" hidden="1" customWidth="1"/>
    <col min="13544" max="13544" width="9.7109375" style="1" customWidth="1"/>
    <col min="13545" max="13545" width="0" style="1" hidden="1" customWidth="1"/>
    <col min="13546" max="13546" width="9.7109375" style="1" customWidth="1"/>
    <col min="13547" max="13547" width="0" style="1" hidden="1" customWidth="1"/>
    <col min="13548" max="13548" width="9.7109375" style="1" customWidth="1"/>
    <col min="13549" max="13549" width="0" style="1" hidden="1" customWidth="1"/>
    <col min="13550" max="13553" width="9.7109375" style="1" customWidth="1"/>
    <col min="13554" max="13567" width="0" style="1" hidden="1" customWidth="1"/>
    <col min="13568" max="13568" width="8.7109375" style="1" customWidth="1"/>
    <col min="13569" max="13570" width="0" style="1" hidden="1" customWidth="1"/>
    <col min="13571" max="13571" width="9.140625" style="1"/>
    <col min="13572" max="13572" width="0" style="1" hidden="1" customWidth="1"/>
    <col min="13573" max="13574" width="9.140625" style="1"/>
    <col min="13575" max="13576" width="0" style="1" hidden="1" customWidth="1"/>
    <col min="13577" max="13577" width="9.140625" style="1"/>
    <col min="13578" max="13578" width="0" style="1" hidden="1" customWidth="1"/>
    <col min="13579" max="13580" width="9.140625" style="1"/>
    <col min="13581" max="13581" width="0" style="1" hidden="1" customWidth="1"/>
    <col min="13582" max="13775" width="9.140625" style="1"/>
    <col min="13776" max="13776" width="1.42578125" style="1" customWidth="1"/>
    <col min="13777" max="13777" width="51.5703125" style="1" customWidth="1"/>
    <col min="13778" max="13778" width="13.85546875" style="1" customWidth="1"/>
    <col min="13779" max="13781" width="6.28515625" style="1" customWidth="1"/>
    <col min="13782" max="13782" width="6.7109375" style="1" customWidth="1"/>
    <col min="13783" max="13783" width="7.5703125" style="1" customWidth="1"/>
    <col min="13784" max="13784" width="6.7109375" style="1" customWidth="1"/>
    <col min="13785" max="13785" width="7.42578125" style="1" customWidth="1"/>
    <col min="13786" max="13786" width="6.7109375" style="1" customWidth="1"/>
    <col min="13787" max="13787" width="7.42578125" style="1" customWidth="1"/>
    <col min="13788" max="13788" width="6.7109375" style="1" customWidth="1"/>
    <col min="13789" max="13789" width="7.85546875" style="1" customWidth="1"/>
    <col min="13790" max="13790" width="0.140625" style="1" customWidth="1"/>
    <col min="13791" max="13791" width="9.7109375" style="1" customWidth="1"/>
    <col min="13792" max="13792" width="0" style="1" hidden="1" customWidth="1"/>
    <col min="13793" max="13798" width="9.7109375" style="1" customWidth="1"/>
    <col min="13799" max="13799" width="0" style="1" hidden="1" customWidth="1"/>
    <col min="13800" max="13800" width="9.7109375" style="1" customWidth="1"/>
    <col min="13801" max="13801" width="0" style="1" hidden="1" customWidth="1"/>
    <col min="13802" max="13802" width="9.7109375" style="1" customWidth="1"/>
    <col min="13803" max="13803" width="0" style="1" hidden="1" customWidth="1"/>
    <col min="13804" max="13804" width="9.7109375" style="1" customWidth="1"/>
    <col min="13805" max="13805" width="0" style="1" hidden="1" customWidth="1"/>
    <col min="13806" max="13809" width="9.7109375" style="1" customWidth="1"/>
    <col min="13810" max="13823" width="0" style="1" hidden="1" customWidth="1"/>
    <col min="13824" max="13824" width="8.7109375" style="1" customWidth="1"/>
    <col min="13825" max="13826" width="0" style="1" hidden="1" customWidth="1"/>
    <col min="13827" max="13827" width="9.140625" style="1"/>
    <col min="13828" max="13828" width="0" style="1" hidden="1" customWidth="1"/>
    <col min="13829" max="13830" width="9.140625" style="1"/>
    <col min="13831" max="13832" width="0" style="1" hidden="1" customWidth="1"/>
    <col min="13833" max="13833" width="9.140625" style="1"/>
    <col min="13834" max="13834" width="0" style="1" hidden="1" customWidth="1"/>
    <col min="13835" max="13836" width="9.140625" style="1"/>
    <col min="13837" max="13837" width="0" style="1" hidden="1" customWidth="1"/>
    <col min="13838" max="14031" width="9.140625" style="1"/>
    <col min="14032" max="14032" width="1.42578125" style="1" customWidth="1"/>
    <col min="14033" max="14033" width="51.5703125" style="1" customWidth="1"/>
    <col min="14034" max="14034" width="13.85546875" style="1" customWidth="1"/>
    <col min="14035" max="14037" width="6.28515625" style="1" customWidth="1"/>
    <col min="14038" max="14038" width="6.7109375" style="1" customWidth="1"/>
    <col min="14039" max="14039" width="7.5703125" style="1" customWidth="1"/>
    <col min="14040" max="14040" width="6.7109375" style="1" customWidth="1"/>
    <col min="14041" max="14041" width="7.42578125" style="1" customWidth="1"/>
    <col min="14042" max="14042" width="6.7109375" style="1" customWidth="1"/>
    <col min="14043" max="14043" width="7.42578125" style="1" customWidth="1"/>
    <col min="14044" max="14044" width="6.7109375" style="1" customWidth="1"/>
    <col min="14045" max="14045" width="7.85546875" style="1" customWidth="1"/>
    <col min="14046" max="14046" width="0.140625" style="1" customWidth="1"/>
    <col min="14047" max="14047" width="9.7109375" style="1" customWidth="1"/>
    <col min="14048" max="14048" width="0" style="1" hidden="1" customWidth="1"/>
    <col min="14049" max="14054" width="9.7109375" style="1" customWidth="1"/>
    <col min="14055" max="14055" width="0" style="1" hidden="1" customWidth="1"/>
    <col min="14056" max="14056" width="9.7109375" style="1" customWidth="1"/>
    <col min="14057" max="14057" width="0" style="1" hidden="1" customWidth="1"/>
    <col min="14058" max="14058" width="9.7109375" style="1" customWidth="1"/>
    <col min="14059" max="14059" width="0" style="1" hidden="1" customWidth="1"/>
    <col min="14060" max="14060" width="9.7109375" style="1" customWidth="1"/>
    <col min="14061" max="14061" width="0" style="1" hidden="1" customWidth="1"/>
    <col min="14062" max="14065" width="9.7109375" style="1" customWidth="1"/>
    <col min="14066" max="14079" width="0" style="1" hidden="1" customWidth="1"/>
    <col min="14080" max="14080" width="8.7109375" style="1" customWidth="1"/>
    <col min="14081" max="14082" width="0" style="1" hidden="1" customWidth="1"/>
    <col min="14083" max="14083" width="9.140625" style="1"/>
    <col min="14084" max="14084" width="0" style="1" hidden="1" customWidth="1"/>
    <col min="14085" max="14086" width="9.140625" style="1"/>
    <col min="14087" max="14088" width="0" style="1" hidden="1" customWidth="1"/>
    <col min="14089" max="14089" width="9.140625" style="1"/>
    <col min="14090" max="14090" width="0" style="1" hidden="1" customWidth="1"/>
    <col min="14091" max="14092" width="9.140625" style="1"/>
    <col min="14093" max="14093" width="0" style="1" hidden="1" customWidth="1"/>
    <col min="14094" max="14287" width="9.140625" style="1"/>
    <col min="14288" max="14288" width="1.42578125" style="1" customWidth="1"/>
    <col min="14289" max="14289" width="51.5703125" style="1" customWidth="1"/>
    <col min="14290" max="14290" width="13.85546875" style="1" customWidth="1"/>
    <col min="14291" max="14293" width="6.28515625" style="1" customWidth="1"/>
    <col min="14294" max="14294" width="6.7109375" style="1" customWidth="1"/>
    <col min="14295" max="14295" width="7.5703125" style="1" customWidth="1"/>
    <col min="14296" max="14296" width="6.7109375" style="1" customWidth="1"/>
    <col min="14297" max="14297" width="7.42578125" style="1" customWidth="1"/>
    <col min="14298" max="14298" width="6.7109375" style="1" customWidth="1"/>
    <col min="14299" max="14299" width="7.42578125" style="1" customWidth="1"/>
    <col min="14300" max="14300" width="6.7109375" style="1" customWidth="1"/>
    <col min="14301" max="14301" width="7.85546875" style="1" customWidth="1"/>
    <col min="14302" max="14302" width="0.140625" style="1" customWidth="1"/>
    <col min="14303" max="14303" width="9.7109375" style="1" customWidth="1"/>
    <col min="14304" max="14304" width="0" style="1" hidden="1" customWidth="1"/>
    <col min="14305" max="14310" width="9.7109375" style="1" customWidth="1"/>
    <col min="14311" max="14311" width="0" style="1" hidden="1" customWidth="1"/>
    <col min="14312" max="14312" width="9.7109375" style="1" customWidth="1"/>
    <col min="14313" max="14313" width="0" style="1" hidden="1" customWidth="1"/>
    <col min="14314" max="14314" width="9.7109375" style="1" customWidth="1"/>
    <col min="14315" max="14315" width="0" style="1" hidden="1" customWidth="1"/>
    <col min="14316" max="14316" width="9.7109375" style="1" customWidth="1"/>
    <col min="14317" max="14317" width="0" style="1" hidden="1" customWidth="1"/>
    <col min="14318" max="14321" width="9.7109375" style="1" customWidth="1"/>
    <col min="14322" max="14335" width="0" style="1" hidden="1" customWidth="1"/>
    <col min="14336" max="14336" width="8.7109375" style="1" customWidth="1"/>
    <col min="14337" max="14338" width="0" style="1" hidden="1" customWidth="1"/>
    <col min="14339" max="14339" width="9.140625" style="1"/>
    <col min="14340" max="14340" width="0" style="1" hidden="1" customWidth="1"/>
    <col min="14341" max="14342" width="9.140625" style="1"/>
    <col min="14343" max="14344" width="0" style="1" hidden="1" customWidth="1"/>
    <col min="14345" max="14345" width="9.140625" style="1"/>
    <col min="14346" max="14346" width="0" style="1" hidden="1" customWidth="1"/>
    <col min="14347" max="14348" width="9.140625" style="1"/>
    <col min="14349" max="14349" width="0" style="1" hidden="1" customWidth="1"/>
    <col min="14350" max="14543" width="9.140625" style="1"/>
    <col min="14544" max="14544" width="1.42578125" style="1" customWidth="1"/>
    <col min="14545" max="14545" width="51.5703125" style="1" customWidth="1"/>
    <col min="14546" max="14546" width="13.85546875" style="1" customWidth="1"/>
    <col min="14547" max="14549" width="6.28515625" style="1" customWidth="1"/>
    <col min="14550" max="14550" width="6.7109375" style="1" customWidth="1"/>
    <col min="14551" max="14551" width="7.5703125" style="1" customWidth="1"/>
    <col min="14552" max="14552" width="6.7109375" style="1" customWidth="1"/>
    <col min="14553" max="14553" width="7.42578125" style="1" customWidth="1"/>
    <col min="14554" max="14554" width="6.7109375" style="1" customWidth="1"/>
    <col min="14555" max="14555" width="7.42578125" style="1" customWidth="1"/>
    <col min="14556" max="14556" width="6.7109375" style="1" customWidth="1"/>
    <col min="14557" max="14557" width="7.85546875" style="1" customWidth="1"/>
    <col min="14558" max="14558" width="0.140625" style="1" customWidth="1"/>
    <col min="14559" max="14559" width="9.7109375" style="1" customWidth="1"/>
    <col min="14560" max="14560" width="0" style="1" hidden="1" customWidth="1"/>
    <col min="14561" max="14566" width="9.7109375" style="1" customWidth="1"/>
    <col min="14567" max="14567" width="0" style="1" hidden="1" customWidth="1"/>
    <col min="14568" max="14568" width="9.7109375" style="1" customWidth="1"/>
    <col min="14569" max="14569" width="0" style="1" hidden="1" customWidth="1"/>
    <col min="14570" max="14570" width="9.7109375" style="1" customWidth="1"/>
    <col min="14571" max="14571" width="0" style="1" hidden="1" customWidth="1"/>
    <col min="14572" max="14572" width="9.7109375" style="1" customWidth="1"/>
    <col min="14573" max="14573" width="0" style="1" hidden="1" customWidth="1"/>
    <col min="14574" max="14577" width="9.7109375" style="1" customWidth="1"/>
    <col min="14578" max="14591" width="0" style="1" hidden="1" customWidth="1"/>
    <col min="14592" max="14592" width="8.7109375" style="1" customWidth="1"/>
    <col min="14593" max="14594" width="0" style="1" hidden="1" customWidth="1"/>
    <col min="14595" max="14595" width="9.140625" style="1"/>
    <col min="14596" max="14596" width="0" style="1" hidden="1" customWidth="1"/>
    <col min="14597" max="14598" width="9.140625" style="1"/>
    <col min="14599" max="14600" width="0" style="1" hidden="1" customWidth="1"/>
    <col min="14601" max="14601" width="9.140625" style="1"/>
    <col min="14602" max="14602" width="0" style="1" hidden="1" customWidth="1"/>
    <col min="14603" max="14604" width="9.140625" style="1"/>
    <col min="14605" max="14605" width="0" style="1" hidden="1" customWidth="1"/>
    <col min="14606" max="14799" width="9.140625" style="1"/>
    <col min="14800" max="14800" width="1.42578125" style="1" customWidth="1"/>
    <col min="14801" max="14801" width="51.5703125" style="1" customWidth="1"/>
    <col min="14802" max="14802" width="13.85546875" style="1" customWidth="1"/>
    <col min="14803" max="14805" width="6.28515625" style="1" customWidth="1"/>
    <col min="14806" max="14806" width="6.7109375" style="1" customWidth="1"/>
    <col min="14807" max="14807" width="7.5703125" style="1" customWidth="1"/>
    <col min="14808" max="14808" width="6.7109375" style="1" customWidth="1"/>
    <col min="14809" max="14809" width="7.42578125" style="1" customWidth="1"/>
    <col min="14810" max="14810" width="6.7109375" style="1" customWidth="1"/>
    <col min="14811" max="14811" width="7.42578125" style="1" customWidth="1"/>
    <col min="14812" max="14812" width="6.7109375" style="1" customWidth="1"/>
    <col min="14813" max="14813" width="7.85546875" style="1" customWidth="1"/>
    <col min="14814" max="14814" width="0.140625" style="1" customWidth="1"/>
    <col min="14815" max="14815" width="9.7109375" style="1" customWidth="1"/>
    <col min="14816" max="14816" width="0" style="1" hidden="1" customWidth="1"/>
    <col min="14817" max="14822" width="9.7109375" style="1" customWidth="1"/>
    <col min="14823" max="14823" width="0" style="1" hidden="1" customWidth="1"/>
    <col min="14824" max="14824" width="9.7109375" style="1" customWidth="1"/>
    <col min="14825" max="14825" width="0" style="1" hidden="1" customWidth="1"/>
    <col min="14826" max="14826" width="9.7109375" style="1" customWidth="1"/>
    <col min="14827" max="14827" width="0" style="1" hidden="1" customWidth="1"/>
    <col min="14828" max="14828" width="9.7109375" style="1" customWidth="1"/>
    <col min="14829" max="14829" width="0" style="1" hidden="1" customWidth="1"/>
    <col min="14830" max="14833" width="9.7109375" style="1" customWidth="1"/>
    <col min="14834" max="14847" width="0" style="1" hidden="1" customWidth="1"/>
    <col min="14848" max="14848" width="8.7109375" style="1" customWidth="1"/>
    <col min="14849" max="14850" width="0" style="1" hidden="1" customWidth="1"/>
    <col min="14851" max="14851" width="9.140625" style="1"/>
    <col min="14852" max="14852" width="0" style="1" hidden="1" customWidth="1"/>
    <col min="14853" max="14854" width="9.140625" style="1"/>
    <col min="14855" max="14856" width="0" style="1" hidden="1" customWidth="1"/>
    <col min="14857" max="14857" width="9.140625" style="1"/>
    <col min="14858" max="14858" width="0" style="1" hidden="1" customWidth="1"/>
    <col min="14859" max="14860" width="9.140625" style="1"/>
    <col min="14861" max="14861" width="0" style="1" hidden="1" customWidth="1"/>
    <col min="14862" max="15055" width="9.140625" style="1"/>
    <col min="15056" max="15056" width="1.42578125" style="1" customWidth="1"/>
    <col min="15057" max="15057" width="51.5703125" style="1" customWidth="1"/>
    <col min="15058" max="15058" width="13.85546875" style="1" customWidth="1"/>
    <col min="15059" max="15061" width="6.28515625" style="1" customWidth="1"/>
    <col min="15062" max="15062" width="6.7109375" style="1" customWidth="1"/>
    <col min="15063" max="15063" width="7.5703125" style="1" customWidth="1"/>
    <col min="15064" max="15064" width="6.7109375" style="1" customWidth="1"/>
    <col min="15065" max="15065" width="7.42578125" style="1" customWidth="1"/>
    <col min="15066" max="15066" width="6.7109375" style="1" customWidth="1"/>
    <col min="15067" max="15067" width="7.42578125" style="1" customWidth="1"/>
    <col min="15068" max="15068" width="6.7109375" style="1" customWidth="1"/>
    <col min="15069" max="15069" width="7.85546875" style="1" customWidth="1"/>
    <col min="15070" max="15070" width="0.140625" style="1" customWidth="1"/>
    <col min="15071" max="15071" width="9.7109375" style="1" customWidth="1"/>
    <col min="15072" max="15072" width="0" style="1" hidden="1" customWidth="1"/>
    <col min="15073" max="15078" width="9.7109375" style="1" customWidth="1"/>
    <col min="15079" max="15079" width="0" style="1" hidden="1" customWidth="1"/>
    <col min="15080" max="15080" width="9.7109375" style="1" customWidth="1"/>
    <col min="15081" max="15081" width="0" style="1" hidden="1" customWidth="1"/>
    <col min="15082" max="15082" width="9.7109375" style="1" customWidth="1"/>
    <col min="15083" max="15083" width="0" style="1" hidden="1" customWidth="1"/>
    <col min="15084" max="15084" width="9.7109375" style="1" customWidth="1"/>
    <col min="15085" max="15085" width="0" style="1" hidden="1" customWidth="1"/>
    <col min="15086" max="15089" width="9.7109375" style="1" customWidth="1"/>
    <col min="15090" max="15103" width="0" style="1" hidden="1" customWidth="1"/>
    <col min="15104" max="15104" width="8.7109375" style="1" customWidth="1"/>
    <col min="15105" max="15106" width="0" style="1" hidden="1" customWidth="1"/>
    <col min="15107" max="15107" width="9.140625" style="1"/>
    <col min="15108" max="15108" width="0" style="1" hidden="1" customWidth="1"/>
    <col min="15109" max="15110" width="9.140625" style="1"/>
    <col min="15111" max="15112" width="0" style="1" hidden="1" customWidth="1"/>
    <col min="15113" max="15113" width="9.140625" style="1"/>
    <col min="15114" max="15114" width="0" style="1" hidden="1" customWidth="1"/>
    <col min="15115" max="15116" width="9.140625" style="1"/>
    <col min="15117" max="15117" width="0" style="1" hidden="1" customWidth="1"/>
    <col min="15118" max="15311" width="9.140625" style="1"/>
    <col min="15312" max="15312" width="1.42578125" style="1" customWidth="1"/>
    <col min="15313" max="15313" width="51.5703125" style="1" customWidth="1"/>
    <col min="15314" max="15314" width="13.85546875" style="1" customWidth="1"/>
    <col min="15315" max="15317" width="6.28515625" style="1" customWidth="1"/>
    <col min="15318" max="15318" width="6.7109375" style="1" customWidth="1"/>
    <col min="15319" max="15319" width="7.5703125" style="1" customWidth="1"/>
    <col min="15320" max="15320" width="6.7109375" style="1" customWidth="1"/>
    <col min="15321" max="15321" width="7.42578125" style="1" customWidth="1"/>
    <col min="15322" max="15322" width="6.7109375" style="1" customWidth="1"/>
    <col min="15323" max="15323" width="7.42578125" style="1" customWidth="1"/>
    <col min="15324" max="15324" width="6.7109375" style="1" customWidth="1"/>
    <col min="15325" max="15325" width="7.85546875" style="1" customWidth="1"/>
    <col min="15326" max="15326" width="0.140625" style="1" customWidth="1"/>
    <col min="15327" max="15327" width="9.7109375" style="1" customWidth="1"/>
    <col min="15328" max="15328" width="0" style="1" hidden="1" customWidth="1"/>
    <col min="15329" max="15334" width="9.7109375" style="1" customWidth="1"/>
    <col min="15335" max="15335" width="0" style="1" hidden="1" customWidth="1"/>
    <col min="15336" max="15336" width="9.7109375" style="1" customWidth="1"/>
    <col min="15337" max="15337" width="0" style="1" hidden="1" customWidth="1"/>
    <col min="15338" max="15338" width="9.7109375" style="1" customWidth="1"/>
    <col min="15339" max="15339" width="0" style="1" hidden="1" customWidth="1"/>
    <col min="15340" max="15340" width="9.7109375" style="1" customWidth="1"/>
    <col min="15341" max="15341" width="0" style="1" hidden="1" customWidth="1"/>
    <col min="15342" max="15345" width="9.7109375" style="1" customWidth="1"/>
    <col min="15346" max="15359" width="0" style="1" hidden="1" customWidth="1"/>
    <col min="15360" max="15360" width="8.7109375" style="1" customWidth="1"/>
    <col min="15361" max="15362" width="0" style="1" hidden="1" customWidth="1"/>
    <col min="15363" max="15363" width="9.140625" style="1"/>
    <col min="15364" max="15364" width="0" style="1" hidden="1" customWidth="1"/>
    <col min="15365" max="15366" width="9.140625" style="1"/>
    <col min="15367" max="15368" width="0" style="1" hidden="1" customWidth="1"/>
    <col min="15369" max="15369" width="9.140625" style="1"/>
    <col min="15370" max="15370" width="0" style="1" hidden="1" customWidth="1"/>
    <col min="15371" max="15372" width="9.140625" style="1"/>
    <col min="15373" max="15373" width="0" style="1" hidden="1" customWidth="1"/>
    <col min="15374" max="15567" width="9.140625" style="1"/>
    <col min="15568" max="15568" width="1.42578125" style="1" customWidth="1"/>
    <col min="15569" max="15569" width="51.5703125" style="1" customWidth="1"/>
    <col min="15570" max="15570" width="13.85546875" style="1" customWidth="1"/>
    <col min="15571" max="15573" width="6.28515625" style="1" customWidth="1"/>
    <col min="15574" max="15574" width="6.7109375" style="1" customWidth="1"/>
    <col min="15575" max="15575" width="7.5703125" style="1" customWidth="1"/>
    <col min="15576" max="15576" width="6.7109375" style="1" customWidth="1"/>
    <col min="15577" max="15577" width="7.42578125" style="1" customWidth="1"/>
    <col min="15578" max="15578" width="6.7109375" style="1" customWidth="1"/>
    <col min="15579" max="15579" width="7.42578125" style="1" customWidth="1"/>
    <col min="15580" max="15580" width="6.7109375" style="1" customWidth="1"/>
    <col min="15581" max="15581" width="7.85546875" style="1" customWidth="1"/>
    <col min="15582" max="15582" width="0.140625" style="1" customWidth="1"/>
    <col min="15583" max="15583" width="9.7109375" style="1" customWidth="1"/>
    <col min="15584" max="15584" width="0" style="1" hidden="1" customWidth="1"/>
    <col min="15585" max="15590" width="9.7109375" style="1" customWidth="1"/>
    <col min="15591" max="15591" width="0" style="1" hidden="1" customWidth="1"/>
    <col min="15592" max="15592" width="9.7109375" style="1" customWidth="1"/>
    <col min="15593" max="15593" width="0" style="1" hidden="1" customWidth="1"/>
    <col min="15594" max="15594" width="9.7109375" style="1" customWidth="1"/>
    <col min="15595" max="15595" width="0" style="1" hidden="1" customWidth="1"/>
    <col min="15596" max="15596" width="9.7109375" style="1" customWidth="1"/>
    <col min="15597" max="15597" width="0" style="1" hidden="1" customWidth="1"/>
    <col min="15598" max="15601" width="9.7109375" style="1" customWidth="1"/>
    <col min="15602" max="15615" width="0" style="1" hidden="1" customWidth="1"/>
    <col min="15616" max="15616" width="8.7109375" style="1" customWidth="1"/>
    <col min="15617" max="15618" width="0" style="1" hidden="1" customWidth="1"/>
    <col min="15619" max="15619" width="9.140625" style="1"/>
    <col min="15620" max="15620" width="0" style="1" hidden="1" customWidth="1"/>
    <col min="15621" max="15622" width="9.140625" style="1"/>
    <col min="15623" max="15624" width="0" style="1" hidden="1" customWidth="1"/>
    <col min="15625" max="15625" width="9.140625" style="1"/>
    <col min="15626" max="15626" width="0" style="1" hidden="1" customWidth="1"/>
    <col min="15627" max="15628" width="9.140625" style="1"/>
    <col min="15629" max="15629" width="0" style="1" hidden="1" customWidth="1"/>
    <col min="15630" max="15823" width="9.140625" style="1"/>
    <col min="15824" max="15824" width="1.42578125" style="1" customWidth="1"/>
    <col min="15825" max="15825" width="51.5703125" style="1" customWidth="1"/>
    <col min="15826" max="15826" width="13.85546875" style="1" customWidth="1"/>
    <col min="15827" max="15829" width="6.28515625" style="1" customWidth="1"/>
    <col min="15830" max="15830" width="6.7109375" style="1" customWidth="1"/>
    <col min="15831" max="15831" width="7.5703125" style="1" customWidth="1"/>
    <col min="15832" max="15832" width="6.7109375" style="1" customWidth="1"/>
    <col min="15833" max="15833" width="7.42578125" style="1" customWidth="1"/>
    <col min="15834" max="15834" width="6.7109375" style="1" customWidth="1"/>
    <col min="15835" max="15835" width="7.42578125" style="1" customWidth="1"/>
    <col min="15836" max="15836" width="6.7109375" style="1" customWidth="1"/>
    <col min="15837" max="15837" width="7.85546875" style="1" customWidth="1"/>
    <col min="15838" max="15838" width="0.140625" style="1" customWidth="1"/>
    <col min="15839" max="15839" width="9.7109375" style="1" customWidth="1"/>
    <col min="15840" max="15840" width="0" style="1" hidden="1" customWidth="1"/>
    <col min="15841" max="15846" width="9.7109375" style="1" customWidth="1"/>
    <col min="15847" max="15847" width="0" style="1" hidden="1" customWidth="1"/>
    <col min="15848" max="15848" width="9.7109375" style="1" customWidth="1"/>
    <col min="15849" max="15849" width="0" style="1" hidden="1" customWidth="1"/>
    <col min="15850" max="15850" width="9.7109375" style="1" customWidth="1"/>
    <col min="15851" max="15851" width="0" style="1" hidden="1" customWidth="1"/>
    <col min="15852" max="15852" width="9.7109375" style="1" customWidth="1"/>
    <col min="15853" max="15853" width="0" style="1" hidden="1" customWidth="1"/>
    <col min="15854" max="15857" width="9.7109375" style="1" customWidth="1"/>
    <col min="15858" max="15871" width="0" style="1" hidden="1" customWidth="1"/>
    <col min="15872" max="15872" width="8.7109375" style="1" customWidth="1"/>
    <col min="15873" max="15874" width="0" style="1" hidden="1" customWidth="1"/>
    <col min="15875" max="15875" width="9.140625" style="1"/>
    <col min="15876" max="15876" width="0" style="1" hidden="1" customWidth="1"/>
    <col min="15877" max="15878" width="9.140625" style="1"/>
    <col min="15879" max="15880" width="0" style="1" hidden="1" customWidth="1"/>
    <col min="15881" max="15881" width="9.140625" style="1"/>
    <col min="15882" max="15882" width="0" style="1" hidden="1" customWidth="1"/>
    <col min="15883" max="15884" width="9.140625" style="1"/>
    <col min="15885" max="15885" width="0" style="1" hidden="1" customWidth="1"/>
    <col min="15886" max="16079" width="9.140625" style="1"/>
    <col min="16080" max="16080" width="1.42578125" style="1" customWidth="1"/>
    <col min="16081" max="16081" width="51.5703125" style="1" customWidth="1"/>
    <col min="16082" max="16082" width="13.85546875" style="1" customWidth="1"/>
    <col min="16083" max="16085" width="6.28515625" style="1" customWidth="1"/>
    <col min="16086" max="16086" width="6.7109375" style="1" customWidth="1"/>
    <col min="16087" max="16087" width="7.5703125" style="1" customWidth="1"/>
    <col min="16088" max="16088" width="6.7109375" style="1" customWidth="1"/>
    <col min="16089" max="16089" width="7.42578125" style="1" customWidth="1"/>
    <col min="16090" max="16090" width="6.7109375" style="1" customWidth="1"/>
    <col min="16091" max="16091" width="7.42578125" style="1" customWidth="1"/>
    <col min="16092" max="16092" width="6.7109375" style="1" customWidth="1"/>
    <col min="16093" max="16093" width="7.85546875" style="1" customWidth="1"/>
    <col min="16094" max="16094" width="0.140625" style="1" customWidth="1"/>
    <col min="16095" max="16095" width="9.7109375" style="1" customWidth="1"/>
    <col min="16096" max="16096" width="0" style="1" hidden="1" customWidth="1"/>
    <col min="16097" max="16102" width="9.7109375" style="1" customWidth="1"/>
    <col min="16103" max="16103" width="0" style="1" hidden="1" customWidth="1"/>
    <col min="16104" max="16104" width="9.7109375" style="1" customWidth="1"/>
    <col min="16105" max="16105" width="0" style="1" hidden="1" customWidth="1"/>
    <col min="16106" max="16106" width="9.7109375" style="1" customWidth="1"/>
    <col min="16107" max="16107" width="0" style="1" hidden="1" customWidth="1"/>
    <col min="16108" max="16108" width="9.7109375" style="1" customWidth="1"/>
    <col min="16109" max="16109" width="0" style="1" hidden="1" customWidth="1"/>
    <col min="16110" max="16113" width="9.7109375" style="1" customWidth="1"/>
    <col min="16114" max="16127" width="0" style="1" hidden="1" customWidth="1"/>
    <col min="16128" max="16128" width="8.7109375" style="1" customWidth="1"/>
    <col min="16129" max="16130" width="0" style="1" hidden="1" customWidth="1"/>
    <col min="16131" max="16131" width="9.140625" style="1"/>
    <col min="16132" max="16132" width="0" style="1" hidden="1" customWidth="1"/>
    <col min="16133" max="16134" width="9.140625" style="1"/>
    <col min="16135" max="16136" width="0" style="1" hidden="1" customWidth="1"/>
    <col min="16137" max="16137" width="9.140625" style="1"/>
    <col min="16138" max="16138" width="0" style="1" hidden="1" customWidth="1"/>
    <col min="16139" max="16140" width="9.140625" style="1"/>
    <col min="16141" max="16141" width="0" style="1" hidden="1" customWidth="1"/>
    <col min="16142" max="16384" width="9.140625" style="1"/>
  </cols>
  <sheetData>
    <row r="1" spans="2:49" x14ac:dyDescent="0.2">
      <c r="B1" s="37" t="s">
        <v>9</v>
      </c>
      <c r="C1" s="37"/>
      <c r="D1" s="37"/>
      <c r="E1" s="37"/>
      <c r="F1" s="37"/>
    </row>
    <row r="2" spans="2:49" x14ac:dyDescent="0.2">
      <c r="B2" s="36" t="s">
        <v>124</v>
      </c>
      <c r="C2" s="36"/>
      <c r="D2" s="36"/>
      <c r="E2" s="36"/>
      <c r="F2" s="36"/>
    </row>
    <row r="3" spans="2:49" ht="15.75" customHeight="1" x14ac:dyDescent="0.2">
      <c r="B3" s="36" t="s">
        <v>10</v>
      </c>
      <c r="C3" s="36"/>
      <c r="D3" s="36"/>
      <c r="E3" s="36"/>
      <c r="F3" s="36"/>
      <c r="AW3" s="1"/>
    </row>
    <row r="4" spans="2:49" ht="18" x14ac:dyDescent="0.25">
      <c r="B4" s="28"/>
      <c r="C4" s="28"/>
      <c r="D4" s="28"/>
      <c r="E4" s="28"/>
      <c r="F4" s="28"/>
      <c r="M4" s="38" t="s">
        <v>0</v>
      </c>
      <c r="S4" s="28"/>
      <c r="T4" s="28"/>
      <c r="U4" s="28"/>
      <c r="V4" s="28"/>
      <c r="W4" s="28"/>
      <c r="AW4" s="1"/>
    </row>
    <row r="5" spans="2:49" ht="18" x14ac:dyDescent="0.25">
      <c r="B5" s="28"/>
      <c r="C5" s="28"/>
      <c r="D5" s="28"/>
      <c r="E5" s="28"/>
      <c r="F5" s="28"/>
      <c r="M5" s="38" t="s">
        <v>13</v>
      </c>
      <c r="S5" s="28"/>
      <c r="T5" s="28"/>
      <c r="U5" s="28"/>
      <c r="V5" s="28"/>
      <c r="W5" s="28"/>
      <c r="AW5" s="1"/>
    </row>
    <row r="6" spans="2:49" s="4" customFormat="1" ht="14.25" x14ac:dyDescent="0.2">
      <c r="B6" s="28"/>
      <c r="C6" s="28"/>
      <c r="D6" s="28"/>
      <c r="E6" s="28"/>
      <c r="F6" s="28"/>
      <c r="S6" s="28"/>
      <c r="T6" s="28"/>
      <c r="U6" s="28"/>
      <c r="V6" s="28"/>
      <c r="W6" s="28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2:49" s="4" customFormat="1" ht="19.5" customHeight="1" x14ac:dyDescent="0.3">
      <c r="B7" s="3"/>
      <c r="C7" s="3"/>
      <c r="D7" s="3"/>
      <c r="E7" s="3"/>
      <c r="F7" s="3"/>
      <c r="M7" s="39" t="s">
        <v>52</v>
      </c>
      <c r="S7" s="3"/>
      <c r="T7" s="3"/>
      <c r="U7" s="3"/>
      <c r="V7" s="3"/>
      <c r="W7" s="3"/>
      <c r="Y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2:49" s="4" customFormat="1" ht="15" x14ac:dyDescent="0.25">
      <c r="B8" s="6"/>
      <c r="C8" s="6"/>
      <c r="D8" s="6"/>
      <c r="E8" s="6"/>
      <c r="F8" s="6"/>
      <c r="G8" s="7"/>
      <c r="H8" s="7"/>
      <c r="I8" s="7"/>
      <c r="J8" s="7"/>
      <c r="K8" s="7"/>
      <c r="L8" s="7"/>
      <c r="N8" s="7"/>
      <c r="O8" s="7"/>
      <c r="P8" s="7"/>
      <c r="Q8" s="7"/>
      <c r="R8" s="7"/>
      <c r="S8" s="6"/>
      <c r="T8" s="6"/>
      <c r="U8" s="6"/>
      <c r="V8" s="6"/>
      <c r="W8" s="6"/>
      <c r="Y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2:49" s="4" customFormat="1" x14ac:dyDescent="0.2">
      <c r="B9" s="3" t="s">
        <v>43</v>
      </c>
      <c r="C9" s="3"/>
      <c r="D9" s="3"/>
      <c r="E9" s="3"/>
      <c r="F9" s="3"/>
      <c r="G9" s="8"/>
      <c r="H9" s="8"/>
      <c r="I9" s="8"/>
      <c r="J9" s="8"/>
      <c r="K9" s="8"/>
      <c r="L9" s="8"/>
      <c r="N9" s="8"/>
      <c r="O9" s="8"/>
      <c r="P9" s="8"/>
      <c r="Q9" s="8"/>
      <c r="R9" s="8"/>
      <c r="S9" s="9"/>
      <c r="T9" s="9"/>
      <c r="U9" s="9"/>
      <c r="V9" s="9"/>
      <c r="W9" s="9"/>
      <c r="Y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2:49" s="4" customFormat="1" x14ac:dyDescent="0.2">
      <c r="G10" s="8"/>
      <c r="H10" s="8"/>
      <c r="I10" s="8"/>
      <c r="J10" s="8"/>
      <c r="K10" s="8"/>
      <c r="L10" s="8"/>
      <c r="M10" s="8"/>
      <c r="V10" s="11" t="s">
        <v>11</v>
      </c>
      <c r="Y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2:49" s="4" customFormat="1" ht="12" thickBot="1" x14ac:dyDescent="0.25">
      <c r="G11" s="10"/>
      <c r="H11" s="10"/>
      <c r="I11" s="10"/>
      <c r="J11" s="10"/>
      <c r="K11" s="10"/>
      <c r="L11" s="10"/>
      <c r="N11" s="10"/>
      <c r="O11" s="10"/>
      <c r="P11" s="10"/>
      <c r="Q11" s="10"/>
      <c r="R11" s="10"/>
      <c r="Y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2:49" s="13" customFormat="1" ht="25.5" customHeight="1" x14ac:dyDescent="0.25">
      <c r="B12" s="107">
        <v>1</v>
      </c>
      <c r="C12" s="104">
        <v>2</v>
      </c>
      <c r="D12" s="108">
        <v>3</v>
      </c>
      <c r="E12" s="108">
        <v>4</v>
      </c>
      <c r="F12" s="108">
        <v>5</v>
      </c>
      <c r="G12" s="185" t="s">
        <v>3</v>
      </c>
      <c r="H12" s="186"/>
      <c r="I12" s="187" t="s">
        <v>4</v>
      </c>
      <c r="J12" s="188"/>
      <c r="K12" s="189" t="s">
        <v>2</v>
      </c>
      <c r="L12" s="192" t="s">
        <v>36</v>
      </c>
      <c r="M12" s="189" t="s">
        <v>1</v>
      </c>
      <c r="N12" s="189" t="s">
        <v>2</v>
      </c>
      <c r="O12" s="185" t="s">
        <v>3</v>
      </c>
      <c r="P12" s="186"/>
      <c r="Q12" s="187" t="s">
        <v>4</v>
      </c>
      <c r="R12" s="188"/>
      <c r="S12" s="107">
        <v>1</v>
      </c>
      <c r="T12" s="104">
        <v>2</v>
      </c>
      <c r="U12" s="104">
        <v>3</v>
      </c>
      <c r="V12" s="102">
        <v>4</v>
      </c>
      <c r="W12" s="104">
        <v>5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</row>
    <row r="13" spans="2:49" s="13" customFormat="1" ht="25.5" customHeight="1" x14ac:dyDescent="0.25">
      <c r="B13" s="183" t="s">
        <v>136</v>
      </c>
      <c r="C13" s="177" t="s">
        <v>136</v>
      </c>
      <c r="D13" s="177" t="s">
        <v>139</v>
      </c>
      <c r="E13" s="177" t="s">
        <v>136</v>
      </c>
      <c r="F13" s="177" t="s">
        <v>139</v>
      </c>
      <c r="G13" s="195" t="s">
        <v>6</v>
      </c>
      <c r="H13" s="181" t="s">
        <v>5</v>
      </c>
      <c r="I13" s="181" t="s">
        <v>6</v>
      </c>
      <c r="J13" s="196" t="s">
        <v>5</v>
      </c>
      <c r="K13" s="190"/>
      <c r="L13" s="193"/>
      <c r="M13" s="190"/>
      <c r="N13" s="190"/>
      <c r="O13" s="179" t="s">
        <v>6</v>
      </c>
      <c r="P13" s="181" t="s">
        <v>5</v>
      </c>
      <c r="Q13" s="181" t="s">
        <v>6</v>
      </c>
      <c r="R13" s="196" t="s">
        <v>5</v>
      </c>
      <c r="S13" s="183" t="s">
        <v>136</v>
      </c>
      <c r="T13" s="177" t="s">
        <v>136</v>
      </c>
      <c r="U13" s="177" t="s">
        <v>139</v>
      </c>
      <c r="V13" s="177" t="s">
        <v>136</v>
      </c>
      <c r="W13" s="177" t="s">
        <v>139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</row>
    <row r="14" spans="2:49" s="13" customFormat="1" ht="17.25" customHeight="1" thickBot="1" x14ac:dyDescent="0.3">
      <c r="B14" s="184"/>
      <c r="C14" s="178"/>
      <c r="D14" s="178"/>
      <c r="E14" s="178"/>
      <c r="F14" s="178"/>
      <c r="G14" s="180"/>
      <c r="H14" s="182"/>
      <c r="I14" s="182"/>
      <c r="J14" s="197"/>
      <c r="K14" s="191"/>
      <c r="L14" s="194"/>
      <c r="M14" s="190"/>
      <c r="N14" s="191"/>
      <c r="O14" s="180"/>
      <c r="P14" s="182"/>
      <c r="Q14" s="182"/>
      <c r="R14" s="197"/>
      <c r="S14" s="184"/>
      <c r="T14" s="178"/>
      <c r="U14" s="178"/>
      <c r="V14" s="178"/>
      <c r="W14" s="178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</row>
    <row r="15" spans="2:49" s="13" customFormat="1" ht="21.95" customHeight="1" x14ac:dyDescent="0.25">
      <c r="B15" s="109">
        <v>0.28125</v>
      </c>
      <c r="C15" s="106">
        <v>0.3611111111111111</v>
      </c>
      <c r="D15" s="110">
        <v>0.375</v>
      </c>
      <c r="E15" s="110">
        <v>0.43055555555555558</v>
      </c>
      <c r="F15" s="110">
        <v>0.44791666666666669</v>
      </c>
      <c r="G15" s="111">
        <v>0</v>
      </c>
      <c r="H15" s="112">
        <v>0</v>
      </c>
      <c r="I15" s="113">
        <v>0</v>
      </c>
      <c r="J15" s="114">
        <v>0</v>
      </c>
      <c r="K15" s="115"/>
      <c r="L15" s="116" t="s">
        <v>38</v>
      </c>
      <c r="M15" s="117" t="s">
        <v>16</v>
      </c>
      <c r="N15" s="118"/>
      <c r="O15" s="119">
        <v>0.9</v>
      </c>
      <c r="P15" s="120">
        <v>26</v>
      </c>
      <c r="Q15" s="121">
        <v>1.3888888888888889E-3</v>
      </c>
      <c r="R15" s="122">
        <v>2.6388888888888882E-2</v>
      </c>
      <c r="S15" s="103">
        <f t="shared" ref="S15:S30" si="0">SUM(S16+Q15)</f>
        <v>0.3340277777777777</v>
      </c>
      <c r="T15" s="103">
        <f t="shared" ref="T15:T30" si="1">SUM(T16+Q15)</f>
        <v>0.41388888888888881</v>
      </c>
      <c r="U15" s="103">
        <f t="shared" ref="U15:U30" si="2">SUM(U16+Q15)</f>
        <v>0.42777777777777765</v>
      </c>
      <c r="V15" s="103">
        <f t="shared" ref="V15:V30" si="3">SUM(V16+Q15)</f>
        <v>0.48333333333333323</v>
      </c>
      <c r="W15" s="147">
        <f t="shared" ref="W15:W30" si="4">SUM(W16+Q15)</f>
        <v>0.50069444444444433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2:49" s="13" customFormat="1" ht="21.95" customHeight="1" x14ac:dyDescent="0.25">
      <c r="B16" s="103">
        <f t="shared" ref="B16:B32" si="5">SUM(B15+I16)</f>
        <v>0.28263888888888888</v>
      </c>
      <c r="C16" s="103">
        <f t="shared" ref="C16:C32" si="6">SUM(C15+I16)</f>
        <v>0.36249999999999999</v>
      </c>
      <c r="D16" s="103">
        <f t="shared" ref="D16:D32" si="7">SUM(D15+I16)</f>
        <v>0.37638888888888888</v>
      </c>
      <c r="E16" s="103">
        <f t="shared" ref="E16:E32" si="8">SUM(E15+I16)</f>
        <v>0.43194444444444446</v>
      </c>
      <c r="F16" s="103">
        <f t="shared" ref="F16:F32" si="9">SUM(F15+I16)</f>
        <v>0.44930555555555557</v>
      </c>
      <c r="G16" s="119">
        <v>0.9</v>
      </c>
      <c r="H16" s="120">
        <v>0.9</v>
      </c>
      <c r="I16" s="121">
        <v>1.3888888888888889E-3</v>
      </c>
      <c r="J16" s="122">
        <v>1.3888888888888889E-3</v>
      </c>
      <c r="K16" s="118"/>
      <c r="L16" s="123" t="s">
        <v>37</v>
      </c>
      <c r="M16" s="124" t="s">
        <v>17</v>
      </c>
      <c r="N16" s="118"/>
      <c r="O16" s="119">
        <v>1.2</v>
      </c>
      <c r="P16" s="120">
        <v>25.1</v>
      </c>
      <c r="Q16" s="121">
        <v>2.0833333333333333E-3</v>
      </c>
      <c r="R16" s="122">
        <v>2.4999999999999994E-2</v>
      </c>
      <c r="S16" s="103">
        <f t="shared" si="0"/>
        <v>0.33263888888888882</v>
      </c>
      <c r="T16" s="103">
        <f t="shared" si="1"/>
        <v>0.41249999999999992</v>
      </c>
      <c r="U16" s="103">
        <f t="shared" si="2"/>
        <v>0.42638888888888876</v>
      </c>
      <c r="V16" s="103">
        <f t="shared" si="3"/>
        <v>0.48194444444444434</v>
      </c>
      <c r="W16" s="147">
        <f t="shared" si="4"/>
        <v>0.49930555555555545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2:46" s="16" customFormat="1" ht="21.95" customHeight="1" x14ac:dyDescent="0.25">
      <c r="B17" s="103">
        <f t="shared" si="5"/>
        <v>0.28472222222222221</v>
      </c>
      <c r="C17" s="103">
        <f t="shared" si="6"/>
        <v>0.36458333333333331</v>
      </c>
      <c r="D17" s="103">
        <f t="shared" si="7"/>
        <v>0.37847222222222221</v>
      </c>
      <c r="E17" s="103">
        <f t="shared" si="8"/>
        <v>0.43402777777777779</v>
      </c>
      <c r="F17" s="103">
        <f t="shared" si="9"/>
        <v>0.4513888888888889</v>
      </c>
      <c r="G17" s="119">
        <v>1.2</v>
      </c>
      <c r="H17" s="120">
        <v>2.1</v>
      </c>
      <c r="I17" s="121">
        <v>2.0833333333333333E-3</v>
      </c>
      <c r="J17" s="122">
        <v>3.472222222222222E-3</v>
      </c>
      <c r="K17" s="118">
        <f>SUM(G17/(1/60))</f>
        <v>72</v>
      </c>
      <c r="L17" s="125" t="s">
        <v>37</v>
      </c>
      <c r="M17" s="126" t="s">
        <v>18</v>
      </c>
      <c r="N17" s="118">
        <f>SUM(I17/(1/60))</f>
        <v>0.125</v>
      </c>
      <c r="O17" s="119">
        <v>0.9</v>
      </c>
      <c r="P17" s="120">
        <v>23.900000000000002</v>
      </c>
      <c r="Q17" s="121">
        <v>1.3888888888888889E-3</v>
      </c>
      <c r="R17" s="122">
        <v>2.2916666666666662E-2</v>
      </c>
      <c r="S17" s="103">
        <f t="shared" si="0"/>
        <v>0.33055555555555549</v>
      </c>
      <c r="T17" s="103">
        <f t="shared" si="1"/>
        <v>0.4104166666666666</v>
      </c>
      <c r="U17" s="103">
        <f t="shared" si="2"/>
        <v>0.42430555555555544</v>
      </c>
      <c r="V17" s="103">
        <f t="shared" si="3"/>
        <v>0.47986111111111102</v>
      </c>
      <c r="W17" s="147">
        <f t="shared" si="4"/>
        <v>0.49722222222222212</v>
      </c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</row>
    <row r="18" spans="2:46" s="16" customFormat="1" ht="21.95" customHeight="1" x14ac:dyDescent="0.25">
      <c r="B18" s="103">
        <f t="shared" si="5"/>
        <v>0.28611111111111109</v>
      </c>
      <c r="C18" s="103">
        <f t="shared" si="6"/>
        <v>0.3659722222222222</v>
      </c>
      <c r="D18" s="103">
        <f t="shared" si="7"/>
        <v>0.37986111111111109</v>
      </c>
      <c r="E18" s="103">
        <f t="shared" si="8"/>
        <v>0.43541666666666667</v>
      </c>
      <c r="F18" s="103">
        <f t="shared" si="9"/>
        <v>0.45277777777777778</v>
      </c>
      <c r="G18" s="119">
        <v>0.9</v>
      </c>
      <c r="H18" s="120">
        <v>3</v>
      </c>
      <c r="I18" s="121">
        <v>1.3888888888888889E-3</v>
      </c>
      <c r="J18" s="122">
        <v>4.8611111111111112E-3</v>
      </c>
      <c r="K18" s="118"/>
      <c r="L18" s="125" t="s">
        <v>37</v>
      </c>
      <c r="M18" s="126" t="s">
        <v>15</v>
      </c>
      <c r="N18" s="118">
        <f>SUM(O18/(5/60))</f>
        <v>60</v>
      </c>
      <c r="O18" s="119">
        <v>5</v>
      </c>
      <c r="P18" s="120">
        <v>23.000000000000004</v>
      </c>
      <c r="Q18" s="121">
        <v>4.1666666666666666E-3</v>
      </c>
      <c r="R18" s="122">
        <v>2.1527777777777774E-2</v>
      </c>
      <c r="S18" s="103">
        <f t="shared" si="0"/>
        <v>0.32916666666666661</v>
      </c>
      <c r="T18" s="103">
        <f t="shared" si="1"/>
        <v>0.40902777777777771</v>
      </c>
      <c r="U18" s="103">
        <f t="shared" si="2"/>
        <v>0.42291666666666655</v>
      </c>
      <c r="V18" s="103">
        <f t="shared" si="3"/>
        <v>0.47847222222222213</v>
      </c>
      <c r="W18" s="147">
        <f t="shared" si="4"/>
        <v>0.49583333333333324</v>
      </c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</row>
    <row r="19" spans="2:46" s="16" customFormat="1" ht="21.95" customHeight="1" x14ac:dyDescent="0.25">
      <c r="B19" s="103">
        <f t="shared" si="5"/>
        <v>0.29027777777777775</v>
      </c>
      <c r="C19" s="103">
        <f t="shared" si="6"/>
        <v>0.37013888888888885</v>
      </c>
      <c r="D19" s="103">
        <f t="shared" si="7"/>
        <v>0.38402777777777775</v>
      </c>
      <c r="E19" s="103">
        <f t="shared" si="8"/>
        <v>0.43958333333333333</v>
      </c>
      <c r="F19" s="103">
        <f t="shared" si="9"/>
        <v>0.45694444444444443</v>
      </c>
      <c r="G19" s="119">
        <v>5</v>
      </c>
      <c r="H19" s="120">
        <v>8</v>
      </c>
      <c r="I19" s="121">
        <v>4.1666666666666666E-3</v>
      </c>
      <c r="J19" s="122">
        <v>9.0277777777777769E-3</v>
      </c>
      <c r="K19" s="118">
        <f>SUM(G19/(6/60))</f>
        <v>50</v>
      </c>
      <c r="L19" s="125" t="s">
        <v>39</v>
      </c>
      <c r="M19" s="126" t="s">
        <v>20</v>
      </c>
      <c r="N19" s="118"/>
      <c r="O19" s="119">
        <v>0.6</v>
      </c>
      <c r="P19" s="120">
        <v>18.000000000000004</v>
      </c>
      <c r="Q19" s="121">
        <v>6.9444444444444447E-4</v>
      </c>
      <c r="R19" s="122">
        <v>1.7361111111111108E-2</v>
      </c>
      <c r="S19" s="103">
        <f t="shared" si="0"/>
        <v>0.32499999999999996</v>
      </c>
      <c r="T19" s="103">
        <f t="shared" si="1"/>
        <v>0.40486111111111106</v>
      </c>
      <c r="U19" s="103">
        <f t="shared" si="2"/>
        <v>0.4187499999999999</v>
      </c>
      <c r="V19" s="103">
        <f t="shared" si="3"/>
        <v>0.47430555555555548</v>
      </c>
      <c r="W19" s="147">
        <f t="shared" si="4"/>
        <v>0.49166666666666659</v>
      </c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pans="2:46" s="16" customFormat="1" ht="21.95" customHeight="1" x14ac:dyDescent="0.25">
      <c r="B20" s="103">
        <f t="shared" si="5"/>
        <v>0.29097222222222219</v>
      </c>
      <c r="C20" s="103">
        <f t="shared" si="6"/>
        <v>0.37083333333333329</v>
      </c>
      <c r="D20" s="103">
        <f t="shared" si="7"/>
        <v>0.38472222222222219</v>
      </c>
      <c r="E20" s="103">
        <f t="shared" si="8"/>
        <v>0.44027777777777777</v>
      </c>
      <c r="F20" s="103">
        <f t="shared" si="9"/>
        <v>0.45763888888888887</v>
      </c>
      <c r="G20" s="119">
        <v>0.6</v>
      </c>
      <c r="H20" s="120">
        <v>8.6</v>
      </c>
      <c r="I20" s="121">
        <v>6.9444444444444447E-4</v>
      </c>
      <c r="J20" s="122">
        <v>9.7222222222222206E-3</v>
      </c>
      <c r="K20" s="118"/>
      <c r="L20" s="125" t="s">
        <v>39</v>
      </c>
      <c r="M20" s="126" t="s">
        <v>19</v>
      </c>
      <c r="N20" s="118">
        <f>SUM(O20/(4/60))</f>
        <v>54</v>
      </c>
      <c r="O20" s="119">
        <v>3.6</v>
      </c>
      <c r="P20" s="120">
        <v>17.400000000000002</v>
      </c>
      <c r="Q20" s="121">
        <v>2.7777777777777779E-3</v>
      </c>
      <c r="R20" s="122">
        <v>1.6666666666666663E-2</v>
      </c>
      <c r="S20" s="103">
        <f t="shared" si="0"/>
        <v>0.32430555555555551</v>
      </c>
      <c r="T20" s="103">
        <f t="shared" si="1"/>
        <v>0.40416666666666662</v>
      </c>
      <c r="U20" s="103">
        <f t="shared" si="2"/>
        <v>0.41805555555555546</v>
      </c>
      <c r="V20" s="103">
        <f t="shared" si="3"/>
        <v>0.47361111111111104</v>
      </c>
      <c r="W20" s="147">
        <f t="shared" si="4"/>
        <v>0.49097222222222214</v>
      </c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pans="2:46" s="16" customFormat="1" ht="21.95" customHeight="1" x14ac:dyDescent="0.25">
      <c r="B21" s="103">
        <f t="shared" si="5"/>
        <v>0.29374999999999996</v>
      </c>
      <c r="C21" s="103">
        <f t="shared" si="6"/>
        <v>0.37361111111111106</v>
      </c>
      <c r="D21" s="103">
        <f t="shared" si="7"/>
        <v>0.38749999999999996</v>
      </c>
      <c r="E21" s="103">
        <f t="shared" si="8"/>
        <v>0.44305555555555554</v>
      </c>
      <c r="F21" s="103">
        <f t="shared" si="9"/>
        <v>0.46041666666666664</v>
      </c>
      <c r="G21" s="119">
        <v>3.6</v>
      </c>
      <c r="H21" s="120">
        <v>12.2</v>
      </c>
      <c r="I21" s="121">
        <v>2.7777777777777779E-3</v>
      </c>
      <c r="J21" s="122">
        <v>1.2499999999999999E-2</v>
      </c>
      <c r="K21" s="118">
        <f>SUM(G21/(4/60))</f>
        <v>54</v>
      </c>
      <c r="L21" s="125" t="s">
        <v>39</v>
      </c>
      <c r="M21" s="126" t="s">
        <v>23</v>
      </c>
      <c r="N21" s="118"/>
      <c r="O21" s="119">
        <v>0.6</v>
      </c>
      <c r="P21" s="120">
        <v>13.8</v>
      </c>
      <c r="Q21" s="121">
        <v>6.9444444444444447E-4</v>
      </c>
      <c r="R21" s="122">
        <v>1.3888888888888886E-2</v>
      </c>
      <c r="S21" s="103">
        <f t="shared" si="0"/>
        <v>0.32152777777777775</v>
      </c>
      <c r="T21" s="103">
        <f t="shared" si="1"/>
        <v>0.40138888888888885</v>
      </c>
      <c r="U21" s="103">
        <f t="shared" si="2"/>
        <v>0.41527777777777769</v>
      </c>
      <c r="V21" s="103">
        <f t="shared" si="3"/>
        <v>0.47083333333333327</v>
      </c>
      <c r="W21" s="147">
        <f t="shared" si="4"/>
        <v>0.48819444444444438</v>
      </c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</row>
    <row r="22" spans="2:46" s="16" customFormat="1" ht="21.95" customHeight="1" x14ac:dyDescent="0.25">
      <c r="B22" s="103">
        <f t="shared" si="5"/>
        <v>0.2944444444444444</v>
      </c>
      <c r="C22" s="103">
        <f t="shared" si="6"/>
        <v>0.3743055555555555</v>
      </c>
      <c r="D22" s="103">
        <f t="shared" si="7"/>
        <v>0.3881944444444444</v>
      </c>
      <c r="E22" s="103">
        <f t="shared" si="8"/>
        <v>0.44374999999999998</v>
      </c>
      <c r="F22" s="103">
        <f t="shared" si="9"/>
        <v>0.46111111111111108</v>
      </c>
      <c r="G22" s="119">
        <v>0.6</v>
      </c>
      <c r="H22" s="120">
        <v>12.799999999999999</v>
      </c>
      <c r="I22" s="121">
        <v>6.9444444444444447E-4</v>
      </c>
      <c r="J22" s="122">
        <v>1.3194444444444443E-2</v>
      </c>
      <c r="K22" s="118"/>
      <c r="L22" s="125" t="s">
        <v>39</v>
      </c>
      <c r="M22" s="126" t="s">
        <v>24</v>
      </c>
      <c r="N22" s="118"/>
      <c r="O22" s="119">
        <v>0.6</v>
      </c>
      <c r="P22" s="120">
        <v>13.200000000000001</v>
      </c>
      <c r="Q22" s="121">
        <v>6.9444444444444447E-4</v>
      </c>
      <c r="R22" s="122">
        <v>1.3194444444444443E-2</v>
      </c>
      <c r="S22" s="103">
        <f t="shared" si="0"/>
        <v>0.3208333333333333</v>
      </c>
      <c r="T22" s="103">
        <f t="shared" si="1"/>
        <v>0.40069444444444441</v>
      </c>
      <c r="U22" s="103">
        <f t="shared" si="2"/>
        <v>0.41458333333333325</v>
      </c>
      <c r="V22" s="103">
        <f t="shared" si="3"/>
        <v>0.47013888888888883</v>
      </c>
      <c r="W22" s="147">
        <f t="shared" si="4"/>
        <v>0.48749999999999993</v>
      </c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</row>
    <row r="23" spans="2:46" s="16" customFormat="1" ht="21.95" customHeight="1" x14ac:dyDescent="0.25">
      <c r="B23" s="103">
        <f t="shared" si="5"/>
        <v>0.29513888888888884</v>
      </c>
      <c r="C23" s="103">
        <f t="shared" si="6"/>
        <v>0.37499999999999994</v>
      </c>
      <c r="D23" s="103">
        <f t="shared" si="7"/>
        <v>0.38888888888888884</v>
      </c>
      <c r="E23" s="103">
        <f t="shared" si="8"/>
        <v>0.44444444444444442</v>
      </c>
      <c r="F23" s="103">
        <f t="shared" si="9"/>
        <v>0.46180555555555552</v>
      </c>
      <c r="G23" s="119">
        <v>0.6</v>
      </c>
      <c r="H23" s="120">
        <v>13.399999999999999</v>
      </c>
      <c r="I23" s="121">
        <v>6.9444444444444447E-4</v>
      </c>
      <c r="J23" s="122">
        <v>1.3888888888888886E-2</v>
      </c>
      <c r="K23" s="118"/>
      <c r="L23" s="125" t="s">
        <v>39</v>
      </c>
      <c r="M23" s="126" t="s">
        <v>26</v>
      </c>
      <c r="N23" s="118"/>
      <c r="O23" s="119">
        <v>0.5</v>
      </c>
      <c r="P23" s="120">
        <v>12.600000000000001</v>
      </c>
      <c r="Q23" s="121">
        <v>6.9444444444444447E-4</v>
      </c>
      <c r="R23" s="122">
        <v>1.2499999999999999E-2</v>
      </c>
      <c r="S23" s="103">
        <f t="shared" si="0"/>
        <v>0.32013888888888886</v>
      </c>
      <c r="T23" s="103">
        <f t="shared" si="1"/>
        <v>0.39999999999999997</v>
      </c>
      <c r="U23" s="103">
        <f t="shared" si="2"/>
        <v>0.41388888888888881</v>
      </c>
      <c r="V23" s="103">
        <f t="shared" si="3"/>
        <v>0.46944444444444439</v>
      </c>
      <c r="W23" s="147">
        <f t="shared" si="4"/>
        <v>0.48680555555555549</v>
      </c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</row>
    <row r="24" spans="2:46" s="16" customFormat="1" ht="21.95" customHeight="1" x14ac:dyDescent="0.25">
      <c r="B24" s="103">
        <f t="shared" si="5"/>
        <v>0.29583333333333328</v>
      </c>
      <c r="C24" s="103">
        <f t="shared" si="6"/>
        <v>0.37569444444444439</v>
      </c>
      <c r="D24" s="103">
        <f t="shared" si="7"/>
        <v>0.38958333333333328</v>
      </c>
      <c r="E24" s="103">
        <f t="shared" si="8"/>
        <v>0.44513888888888886</v>
      </c>
      <c r="F24" s="103">
        <f t="shared" si="9"/>
        <v>0.46249999999999997</v>
      </c>
      <c r="G24" s="119">
        <v>0.5</v>
      </c>
      <c r="H24" s="120">
        <v>13.899999999999999</v>
      </c>
      <c r="I24" s="121">
        <v>6.9444444444444447E-4</v>
      </c>
      <c r="J24" s="122">
        <v>1.458333333333333E-2</v>
      </c>
      <c r="K24" s="118"/>
      <c r="L24" s="125" t="s">
        <v>39</v>
      </c>
      <c r="M24" s="126" t="s">
        <v>27</v>
      </c>
      <c r="N24" s="118">
        <f>SUM(O24/(5/60))</f>
        <v>46.800000000000004</v>
      </c>
      <c r="O24" s="119">
        <v>3.9</v>
      </c>
      <c r="P24" s="120">
        <v>12.100000000000001</v>
      </c>
      <c r="Q24" s="121">
        <v>3.472222222222222E-3</v>
      </c>
      <c r="R24" s="122">
        <v>1.1805555555555555E-2</v>
      </c>
      <c r="S24" s="103">
        <f t="shared" si="0"/>
        <v>0.31944444444444442</v>
      </c>
      <c r="T24" s="103">
        <f t="shared" si="1"/>
        <v>0.39930555555555552</v>
      </c>
      <c r="U24" s="103">
        <f t="shared" si="2"/>
        <v>0.41319444444444436</v>
      </c>
      <c r="V24" s="103">
        <f t="shared" si="3"/>
        <v>0.46874999999999994</v>
      </c>
      <c r="W24" s="147">
        <f t="shared" si="4"/>
        <v>0.48611111111111105</v>
      </c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</row>
    <row r="25" spans="2:46" s="16" customFormat="1" ht="21.95" customHeight="1" x14ac:dyDescent="0.25">
      <c r="B25" s="103">
        <f t="shared" si="5"/>
        <v>0.29930555555555549</v>
      </c>
      <c r="C25" s="103">
        <f t="shared" si="6"/>
        <v>0.3791666666666666</v>
      </c>
      <c r="D25" s="103">
        <f t="shared" si="7"/>
        <v>0.39305555555555549</v>
      </c>
      <c r="E25" s="103">
        <f t="shared" si="8"/>
        <v>0.44861111111111107</v>
      </c>
      <c r="F25" s="103">
        <f t="shared" si="9"/>
        <v>0.46597222222222218</v>
      </c>
      <c r="G25" s="119">
        <v>3.9</v>
      </c>
      <c r="H25" s="120">
        <v>17.799999999999997</v>
      </c>
      <c r="I25" s="121">
        <v>3.472222222222222E-3</v>
      </c>
      <c r="J25" s="122">
        <v>1.8055555555555554E-2</v>
      </c>
      <c r="K25" s="118">
        <f>SUM(G25/(5/60))</f>
        <v>46.800000000000004</v>
      </c>
      <c r="L25" s="125" t="s">
        <v>39</v>
      </c>
      <c r="M25" s="126" t="s">
        <v>44</v>
      </c>
      <c r="N25" s="118"/>
      <c r="O25" s="119">
        <v>0.6</v>
      </c>
      <c r="P25" s="120">
        <v>8.2000000000000011</v>
      </c>
      <c r="Q25" s="121">
        <v>6.9444444444444447E-4</v>
      </c>
      <c r="R25" s="122">
        <v>8.3333333333333332E-3</v>
      </c>
      <c r="S25" s="103">
        <f t="shared" si="0"/>
        <v>0.31597222222222221</v>
      </c>
      <c r="T25" s="103">
        <f t="shared" si="1"/>
        <v>0.39583333333333331</v>
      </c>
      <c r="U25" s="103">
        <f t="shared" si="2"/>
        <v>0.40972222222222215</v>
      </c>
      <c r="V25" s="103">
        <f t="shared" si="3"/>
        <v>0.46527777777777773</v>
      </c>
      <c r="W25" s="147">
        <f t="shared" si="4"/>
        <v>0.48263888888888884</v>
      </c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</row>
    <row r="26" spans="2:46" s="16" customFormat="1" ht="21.95" customHeight="1" x14ac:dyDescent="0.25">
      <c r="B26" s="103">
        <f t="shared" si="5"/>
        <v>0.29999999999999993</v>
      </c>
      <c r="C26" s="103">
        <f t="shared" si="6"/>
        <v>0.37986111111111104</v>
      </c>
      <c r="D26" s="103">
        <f t="shared" si="7"/>
        <v>0.39374999999999993</v>
      </c>
      <c r="E26" s="103">
        <f t="shared" si="8"/>
        <v>0.44930555555555551</v>
      </c>
      <c r="F26" s="103">
        <f t="shared" si="9"/>
        <v>0.46666666666666662</v>
      </c>
      <c r="G26" s="119">
        <v>0.6</v>
      </c>
      <c r="H26" s="120">
        <v>18.399999999999999</v>
      </c>
      <c r="I26" s="121">
        <v>6.9444444444444447E-4</v>
      </c>
      <c r="J26" s="122">
        <v>1.8749999999999999E-2</v>
      </c>
      <c r="K26" s="118"/>
      <c r="L26" s="125" t="s">
        <v>37</v>
      </c>
      <c r="M26" s="126" t="s">
        <v>45</v>
      </c>
      <c r="N26" s="118"/>
      <c r="O26" s="119">
        <v>0.5</v>
      </c>
      <c r="P26" s="120">
        <v>7.6000000000000005</v>
      </c>
      <c r="Q26" s="121">
        <v>6.9444444444444447E-4</v>
      </c>
      <c r="R26" s="122">
        <v>7.6388888888888886E-3</v>
      </c>
      <c r="S26" s="103">
        <f t="shared" si="0"/>
        <v>0.31527777777777777</v>
      </c>
      <c r="T26" s="103">
        <f t="shared" si="1"/>
        <v>0.39513888888888887</v>
      </c>
      <c r="U26" s="103">
        <f t="shared" si="2"/>
        <v>0.40902777777777771</v>
      </c>
      <c r="V26" s="103">
        <f t="shared" si="3"/>
        <v>0.46458333333333329</v>
      </c>
      <c r="W26" s="147">
        <f t="shared" si="4"/>
        <v>0.4819444444444444</v>
      </c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</row>
    <row r="27" spans="2:46" s="16" customFormat="1" ht="21.95" customHeight="1" x14ac:dyDescent="0.25">
      <c r="B27" s="103">
        <f t="shared" si="5"/>
        <v>0.30069444444444438</v>
      </c>
      <c r="C27" s="103">
        <f t="shared" si="6"/>
        <v>0.38055555555555548</v>
      </c>
      <c r="D27" s="103">
        <f t="shared" si="7"/>
        <v>0.39444444444444438</v>
      </c>
      <c r="E27" s="103">
        <f t="shared" si="8"/>
        <v>0.44999999999999996</v>
      </c>
      <c r="F27" s="103">
        <f t="shared" si="9"/>
        <v>0.46736111111111106</v>
      </c>
      <c r="G27" s="119">
        <v>0.5</v>
      </c>
      <c r="H27" s="120">
        <v>18.899999999999999</v>
      </c>
      <c r="I27" s="121">
        <v>6.9444444444444447E-4</v>
      </c>
      <c r="J27" s="122">
        <v>1.9444444444444445E-2</v>
      </c>
      <c r="K27" s="118"/>
      <c r="L27" s="125" t="s">
        <v>37</v>
      </c>
      <c r="M27" s="126" t="s">
        <v>46</v>
      </c>
      <c r="N27" s="118"/>
      <c r="O27" s="119">
        <v>2.8</v>
      </c>
      <c r="P27" s="120">
        <v>7.1000000000000005</v>
      </c>
      <c r="Q27" s="121">
        <v>2.0833333333333333E-3</v>
      </c>
      <c r="R27" s="122">
        <v>6.9444444444444441E-3</v>
      </c>
      <c r="S27" s="103">
        <f t="shared" si="0"/>
        <v>0.31458333333333333</v>
      </c>
      <c r="T27" s="103">
        <f t="shared" si="1"/>
        <v>0.39444444444444443</v>
      </c>
      <c r="U27" s="103">
        <f t="shared" si="2"/>
        <v>0.40833333333333327</v>
      </c>
      <c r="V27" s="103">
        <f t="shared" si="3"/>
        <v>0.46388888888888885</v>
      </c>
      <c r="W27" s="147">
        <f t="shared" si="4"/>
        <v>0.48124999999999996</v>
      </c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</row>
    <row r="28" spans="2:46" s="16" customFormat="1" ht="21.95" customHeight="1" x14ac:dyDescent="0.25">
      <c r="B28" s="103">
        <f t="shared" si="5"/>
        <v>0.3027777777777777</v>
      </c>
      <c r="C28" s="103">
        <f t="shared" si="6"/>
        <v>0.38263888888888881</v>
      </c>
      <c r="D28" s="103">
        <f t="shared" si="7"/>
        <v>0.3965277777777777</v>
      </c>
      <c r="E28" s="103">
        <f t="shared" si="8"/>
        <v>0.45208333333333328</v>
      </c>
      <c r="F28" s="103">
        <f t="shared" si="9"/>
        <v>0.46944444444444439</v>
      </c>
      <c r="G28" s="119">
        <v>2.8</v>
      </c>
      <c r="H28" s="120">
        <v>21.7</v>
      </c>
      <c r="I28" s="121">
        <v>2.0833333333333333E-3</v>
      </c>
      <c r="J28" s="122">
        <v>2.1527777777777778E-2</v>
      </c>
      <c r="K28" s="118"/>
      <c r="L28" s="125" t="s">
        <v>37</v>
      </c>
      <c r="M28" s="126" t="s">
        <v>47</v>
      </c>
      <c r="N28" s="118"/>
      <c r="O28" s="119">
        <v>0.5</v>
      </c>
      <c r="P28" s="120">
        <v>4.3000000000000007</v>
      </c>
      <c r="Q28" s="121">
        <v>6.9444444444444447E-4</v>
      </c>
      <c r="R28" s="122">
        <v>4.8611111111111112E-3</v>
      </c>
      <c r="S28" s="103">
        <f t="shared" si="0"/>
        <v>0.3125</v>
      </c>
      <c r="T28" s="103">
        <f t="shared" si="1"/>
        <v>0.3923611111111111</v>
      </c>
      <c r="U28" s="103">
        <f t="shared" si="2"/>
        <v>0.40624999999999994</v>
      </c>
      <c r="V28" s="103">
        <f t="shared" si="3"/>
        <v>0.46180555555555552</v>
      </c>
      <c r="W28" s="147">
        <f t="shared" si="4"/>
        <v>0.47916666666666663</v>
      </c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</row>
    <row r="29" spans="2:46" s="16" customFormat="1" ht="21.95" customHeight="1" x14ac:dyDescent="0.25">
      <c r="B29" s="103">
        <f t="shared" si="5"/>
        <v>0.30347222222222214</v>
      </c>
      <c r="C29" s="103">
        <f t="shared" si="6"/>
        <v>0.38333333333333325</v>
      </c>
      <c r="D29" s="103">
        <f t="shared" si="7"/>
        <v>0.39722222222222214</v>
      </c>
      <c r="E29" s="103">
        <f t="shared" si="8"/>
        <v>0.45277777777777772</v>
      </c>
      <c r="F29" s="103">
        <f t="shared" si="9"/>
        <v>0.47013888888888883</v>
      </c>
      <c r="G29" s="119">
        <v>0.5</v>
      </c>
      <c r="H29" s="120">
        <v>22.2</v>
      </c>
      <c r="I29" s="121">
        <v>6.9444444444444447E-4</v>
      </c>
      <c r="J29" s="122">
        <v>2.2222222222222223E-2</v>
      </c>
      <c r="K29" s="118"/>
      <c r="L29" s="125" t="s">
        <v>37</v>
      </c>
      <c r="M29" s="126" t="s">
        <v>48</v>
      </c>
      <c r="N29" s="118"/>
      <c r="O29" s="119">
        <v>1</v>
      </c>
      <c r="P29" s="120">
        <v>3.8000000000000003</v>
      </c>
      <c r="Q29" s="121">
        <v>1.3888888888888889E-3</v>
      </c>
      <c r="R29" s="122">
        <v>4.1666666666666666E-3</v>
      </c>
      <c r="S29" s="103">
        <f t="shared" si="0"/>
        <v>0.31180555555555556</v>
      </c>
      <c r="T29" s="103">
        <f t="shared" si="1"/>
        <v>0.39166666666666666</v>
      </c>
      <c r="U29" s="103">
        <f t="shared" si="2"/>
        <v>0.4055555555555555</v>
      </c>
      <c r="V29" s="103">
        <f t="shared" si="3"/>
        <v>0.46111111111111108</v>
      </c>
      <c r="W29" s="147">
        <f t="shared" si="4"/>
        <v>0.47847222222222219</v>
      </c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</row>
    <row r="30" spans="2:46" s="16" customFormat="1" ht="21.95" customHeight="1" x14ac:dyDescent="0.25">
      <c r="B30" s="103">
        <f t="shared" si="5"/>
        <v>0.30486111111111103</v>
      </c>
      <c r="C30" s="103">
        <f t="shared" si="6"/>
        <v>0.38472222222222213</v>
      </c>
      <c r="D30" s="103">
        <f t="shared" si="7"/>
        <v>0.39861111111111103</v>
      </c>
      <c r="E30" s="103">
        <f t="shared" si="8"/>
        <v>0.45416666666666661</v>
      </c>
      <c r="F30" s="103">
        <f t="shared" si="9"/>
        <v>0.47152777777777771</v>
      </c>
      <c r="G30" s="119">
        <v>1</v>
      </c>
      <c r="H30" s="120">
        <v>23.2</v>
      </c>
      <c r="I30" s="121">
        <v>1.3888888888888889E-3</v>
      </c>
      <c r="J30" s="122">
        <v>2.361111111111111E-2</v>
      </c>
      <c r="K30" s="118"/>
      <c r="L30" s="125" t="s">
        <v>37</v>
      </c>
      <c r="M30" s="126" t="s">
        <v>49</v>
      </c>
      <c r="N30" s="118"/>
      <c r="O30" s="119">
        <v>2.2000000000000002</v>
      </c>
      <c r="P30" s="120">
        <v>2.8000000000000003</v>
      </c>
      <c r="Q30" s="121">
        <v>2.0833333333333333E-3</v>
      </c>
      <c r="R30" s="122">
        <v>2.7777777777777779E-3</v>
      </c>
      <c r="S30" s="103">
        <f t="shared" si="0"/>
        <v>0.31041666666666667</v>
      </c>
      <c r="T30" s="103">
        <f t="shared" si="1"/>
        <v>0.39027777777777778</v>
      </c>
      <c r="U30" s="103">
        <f t="shared" si="2"/>
        <v>0.40416666666666662</v>
      </c>
      <c r="V30" s="103">
        <f t="shared" si="3"/>
        <v>0.4597222222222222</v>
      </c>
      <c r="W30" s="147">
        <f t="shared" si="4"/>
        <v>0.4770833333333333</v>
      </c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</row>
    <row r="31" spans="2:46" s="16" customFormat="1" ht="21.95" customHeight="1" x14ac:dyDescent="0.25">
      <c r="B31" s="103">
        <f t="shared" si="5"/>
        <v>0.30694444444444435</v>
      </c>
      <c r="C31" s="103">
        <f t="shared" si="6"/>
        <v>0.38680555555555546</v>
      </c>
      <c r="D31" s="103">
        <f t="shared" si="7"/>
        <v>0.40069444444444435</v>
      </c>
      <c r="E31" s="103">
        <f t="shared" si="8"/>
        <v>0.45624999999999993</v>
      </c>
      <c r="F31" s="103">
        <f t="shared" si="9"/>
        <v>0.47361111111111104</v>
      </c>
      <c r="G31" s="119">
        <v>2.2000000000000002</v>
      </c>
      <c r="H31" s="120">
        <v>25.4</v>
      </c>
      <c r="I31" s="121">
        <v>2.0833333333333333E-3</v>
      </c>
      <c r="J31" s="122">
        <v>2.5694444444444443E-2</v>
      </c>
      <c r="K31" s="118"/>
      <c r="L31" s="125" t="s">
        <v>39</v>
      </c>
      <c r="M31" s="126" t="s">
        <v>51</v>
      </c>
      <c r="N31" s="118"/>
      <c r="O31" s="119">
        <v>0.6</v>
      </c>
      <c r="P31" s="120">
        <v>0.6</v>
      </c>
      <c r="Q31" s="127">
        <v>6.9444444444444447E-4</v>
      </c>
      <c r="R31" s="122">
        <v>6.9444444444444447E-4</v>
      </c>
      <c r="S31" s="103">
        <f>SUM(S32+Q31)</f>
        <v>0.30833333333333335</v>
      </c>
      <c r="T31" s="103">
        <f>SUM(T32+Q31)</f>
        <v>0.38819444444444445</v>
      </c>
      <c r="U31" s="103">
        <f>SUM(U32+Q31)</f>
        <v>0.40208333333333329</v>
      </c>
      <c r="V31" s="103">
        <f>SUM(V32+Q31)</f>
        <v>0.45763888888888887</v>
      </c>
      <c r="W31" s="147">
        <f>SUM(W32+Q31)</f>
        <v>0.47499999999999998</v>
      </c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</row>
    <row r="32" spans="2:46" s="16" customFormat="1" ht="21.95" customHeight="1" thickBot="1" x14ac:dyDescent="0.3">
      <c r="B32" s="103">
        <f t="shared" si="5"/>
        <v>0.3076388888888888</v>
      </c>
      <c r="C32" s="103">
        <f t="shared" si="6"/>
        <v>0.3874999999999999</v>
      </c>
      <c r="D32" s="103">
        <f t="shared" si="7"/>
        <v>0.4013888888888888</v>
      </c>
      <c r="E32" s="103">
        <f t="shared" si="8"/>
        <v>0.45694444444444438</v>
      </c>
      <c r="F32" s="103">
        <f t="shared" si="9"/>
        <v>0.47430555555555548</v>
      </c>
      <c r="G32" s="128">
        <v>0.6</v>
      </c>
      <c r="H32" s="129">
        <v>26</v>
      </c>
      <c r="I32" s="130">
        <v>6.9444444444444447E-4</v>
      </c>
      <c r="J32" s="131">
        <v>2.6388888888888889E-2</v>
      </c>
      <c r="K32" s="132"/>
      <c r="L32" s="133" t="s">
        <v>39</v>
      </c>
      <c r="M32" s="134" t="s">
        <v>50</v>
      </c>
      <c r="N32" s="132"/>
      <c r="O32" s="135">
        <v>0</v>
      </c>
      <c r="P32" s="136">
        <v>0</v>
      </c>
      <c r="Q32" s="130">
        <v>0</v>
      </c>
      <c r="R32" s="131">
        <v>0</v>
      </c>
      <c r="S32" s="137">
        <v>0.30763888888888891</v>
      </c>
      <c r="T32" s="105">
        <v>0.38750000000000001</v>
      </c>
      <c r="U32" s="105">
        <v>0.40138888888888885</v>
      </c>
      <c r="V32" s="138">
        <v>0.45694444444444443</v>
      </c>
      <c r="W32" s="105">
        <v>0.47430555555555554</v>
      </c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</row>
    <row r="33" spans="2:49" s="18" customFormat="1" ht="18" customHeight="1" x14ac:dyDescent="0.25"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</row>
    <row r="34" spans="2:49" s="4" customFormat="1" ht="11.25" x14ac:dyDescent="0.2"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X34" s="19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</row>
    <row r="35" spans="2:49" s="4" customFormat="1" x14ac:dyDescent="0.2">
      <c r="B35" s="25" t="s">
        <v>7</v>
      </c>
      <c r="C35" s="25"/>
      <c r="D35" s="25"/>
      <c r="E35" s="25"/>
      <c r="F35" s="25"/>
      <c r="S35" s="25"/>
      <c r="T35" s="25"/>
      <c r="U35" s="25"/>
      <c r="V35" s="25"/>
      <c r="W35" s="2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</row>
    <row r="36" spans="2:49" s="4" customFormat="1" x14ac:dyDescent="0.2">
      <c r="B36" s="21" t="s">
        <v>137</v>
      </c>
      <c r="C36" s="21"/>
      <c r="D36" s="24"/>
      <c r="E36" s="24"/>
      <c r="F36" s="25"/>
      <c r="S36" s="25"/>
      <c r="T36" s="25"/>
      <c r="U36" s="25"/>
      <c r="V36" s="25"/>
      <c r="W36" s="2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</row>
    <row r="37" spans="2:49" s="4" customFormat="1" x14ac:dyDescent="0.2">
      <c r="B37" s="21" t="s">
        <v>138</v>
      </c>
      <c r="C37" s="21"/>
      <c r="D37" s="24"/>
      <c r="E37" s="24"/>
      <c r="F37" s="24"/>
      <c r="S37" s="24"/>
      <c r="T37" s="24"/>
      <c r="U37" s="24"/>
      <c r="V37" s="24"/>
      <c r="W37" s="24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</row>
    <row r="38" spans="2:49" s="4" customFormat="1" x14ac:dyDescent="0.2">
      <c r="B38" s="22" t="s">
        <v>8</v>
      </c>
      <c r="C38" s="22"/>
      <c r="D38" s="21"/>
      <c r="E38" s="21"/>
      <c r="F38" s="21"/>
      <c r="S38" s="21"/>
      <c r="T38" s="21"/>
      <c r="U38" s="21"/>
      <c r="V38" s="21"/>
      <c r="W38" s="21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</row>
    <row r="39" spans="2:49" s="4" customFormat="1" x14ac:dyDescent="0.2">
      <c r="B39" s="25" t="s">
        <v>40</v>
      </c>
      <c r="C39" s="25"/>
      <c r="D39" s="22"/>
      <c r="E39" s="22"/>
      <c r="F39" s="22"/>
      <c r="S39" s="22"/>
      <c r="T39" s="22"/>
      <c r="U39" s="22"/>
      <c r="V39" s="22"/>
      <c r="W39" s="22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</row>
    <row r="40" spans="2:49" s="4" customFormat="1" x14ac:dyDescent="0.2">
      <c r="B40" s="26"/>
      <c r="C40" s="26"/>
      <c r="D40" s="25"/>
      <c r="E40" s="25"/>
      <c r="F40" s="25"/>
      <c r="S40" s="25"/>
      <c r="T40" s="25"/>
      <c r="U40" s="25"/>
      <c r="V40" s="25"/>
      <c r="W40" s="2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</row>
    <row r="41" spans="2:49" s="4" customFormat="1" x14ac:dyDescent="0.2">
      <c r="D41" s="26"/>
      <c r="E41" s="26"/>
      <c r="F41" s="26"/>
      <c r="S41" s="27"/>
      <c r="T41" s="27"/>
      <c r="U41" s="27"/>
      <c r="V41" s="27"/>
      <c r="W41" s="27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</row>
    <row r="42" spans="2:49" s="4" customFormat="1" ht="15" customHeight="1" x14ac:dyDescent="0.2">
      <c r="S42" s="26"/>
      <c r="T42" s="26"/>
      <c r="U42" s="26"/>
      <c r="V42" s="26"/>
      <c r="W42" s="26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</row>
    <row r="43" spans="2:49" s="4" customFormat="1" x14ac:dyDescent="0.2">
      <c r="B43" s="26"/>
      <c r="C43" s="26"/>
      <c r="D43" s="26"/>
      <c r="E43" s="26"/>
      <c r="F43" s="26"/>
      <c r="S43" s="26"/>
      <c r="T43" s="26"/>
      <c r="U43" s="26"/>
      <c r="V43" s="26"/>
      <c r="W43" s="26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</row>
    <row r="44" spans="2:49" s="4" customFormat="1" x14ac:dyDescent="0.2">
      <c r="G44" s="20"/>
      <c r="I44" s="21"/>
      <c r="J44" s="21"/>
      <c r="K44" s="20"/>
      <c r="L44" s="20"/>
      <c r="M44" s="20"/>
      <c r="N44" s="20"/>
      <c r="O44" s="20"/>
      <c r="Q44" s="21"/>
      <c r="R44" s="21"/>
      <c r="X44" s="20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</row>
    <row r="45" spans="2:49" s="4" customFormat="1" x14ac:dyDescent="0.2"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X45" s="20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</row>
    <row r="46" spans="2:49" x14ac:dyDescent="0.2">
      <c r="AV46" s="1"/>
      <c r="AW46" s="1"/>
    </row>
    <row r="47" spans="2:49" x14ac:dyDescent="0.2"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X47" s="23"/>
      <c r="AV47" s="1"/>
      <c r="AW47" s="1"/>
    </row>
    <row r="48" spans="2:49" x14ac:dyDescent="0.2">
      <c r="AV48" s="1"/>
      <c r="AW48" s="1"/>
    </row>
    <row r="49" spans="25:49" x14ac:dyDescent="0.2">
      <c r="AV49" s="1"/>
      <c r="AW49" s="1"/>
    </row>
    <row r="50" spans="25:49" x14ac:dyDescent="0.2">
      <c r="AV50" s="1"/>
      <c r="AW50" s="1"/>
    </row>
    <row r="51" spans="25:49" x14ac:dyDescent="0.2">
      <c r="AV51" s="1"/>
      <c r="AW51" s="1"/>
    </row>
    <row r="52" spans="25:49" x14ac:dyDescent="0.2">
      <c r="AV52" s="1"/>
      <c r="AW52" s="1"/>
    </row>
    <row r="53" spans="25:49" x14ac:dyDescent="0.2">
      <c r="AV53" s="1"/>
      <c r="AW53" s="1"/>
    </row>
    <row r="54" spans="25:49" x14ac:dyDescent="0.2"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25:49" x14ac:dyDescent="0.2"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</sheetData>
  <mergeCells count="26">
    <mergeCell ref="O12:P12"/>
    <mergeCell ref="Q12:R12"/>
    <mergeCell ref="G12:H12"/>
    <mergeCell ref="I12:J12"/>
    <mergeCell ref="K12:K14"/>
    <mergeCell ref="L12:L14"/>
    <mergeCell ref="M12:M14"/>
    <mergeCell ref="G13:G14"/>
    <mergeCell ref="H13:H14"/>
    <mergeCell ref="I13:I14"/>
    <mergeCell ref="J13:J14"/>
    <mergeCell ref="N12:N14"/>
    <mergeCell ref="R13:R14"/>
    <mergeCell ref="B13:B14"/>
    <mergeCell ref="D13:D14"/>
    <mergeCell ref="E13:E14"/>
    <mergeCell ref="F13:F14"/>
    <mergeCell ref="C13:C14"/>
    <mergeCell ref="U13:U14"/>
    <mergeCell ref="V13:V14"/>
    <mergeCell ref="W13:W14"/>
    <mergeCell ref="O13:O14"/>
    <mergeCell ref="P13:P14"/>
    <mergeCell ref="S13:S14"/>
    <mergeCell ref="T13:T14"/>
    <mergeCell ref="Q13:Q14"/>
  </mergeCells>
  <pageMargins left="0.25" right="0.25" top="0.75" bottom="0.75" header="0.3" footer="0.3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W61"/>
  <sheetViews>
    <sheetView topLeftCell="A4" zoomScale="70" zoomScaleNormal="70" workbookViewId="0">
      <selection activeCell="M9" sqref="M9:U9"/>
    </sheetView>
  </sheetViews>
  <sheetFormatPr defaultRowHeight="12.75" x14ac:dyDescent="0.2"/>
  <cols>
    <col min="1" max="1" width="4" style="1" customWidth="1"/>
    <col min="2" max="10" width="7.7109375" style="1" customWidth="1"/>
    <col min="11" max="11" width="6.7109375" style="1" customWidth="1"/>
    <col min="12" max="12" width="9" style="1" customWidth="1"/>
    <col min="13" max="13" width="59.42578125" style="1" customWidth="1"/>
    <col min="14" max="14" width="6.7109375" style="1" customWidth="1"/>
    <col min="15" max="23" width="7.7109375" style="1" customWidth="1"/>
    <col min="24" max="24" width="10.7109375" style="1" customWidth="1"/>
    <col min="25" max="49" width="9.140625" style="2"/>
    <col min="50" max="207" width="9.140625" style="1"/>
    <col min="208" max="208" width="1.42578125" style="1" customWidth="1"/>
    <col min="209" max="209" width="51.5703125" style="1" customWidth="1"/>
    <col min="210" max="210" width="13.85546875" style="1" customWidth="1"/>
    <col min="211" max="213" width="6.28515625" style="1" customWidth="1"/>
    <col min="214" max="214" width="6.7109375" style="1" customWidth="1"/>
    <col min="215" max="215" width="7.5703125" style="1" customWidth="1"/>
    <col min="216" max="216" width="6.7109375" style="1" customWidth="1"/>
    <col min="217" max="217" width="7.42578125" style="1" customWidth="1"/>
    <col min="218" max="218" width="6.7109375" style="1" customWidth="1"/>
    <col min="219" max="219" width="7.42578125" style="1" customWidth="1"/>
    <col min="220" max="220" width="6.7109375" style="1" customWidth="1"/>
    <col min="221" max="221" width="7.85546875" style="1" customWidth="1"/>
    <col min="222" max="222" width="0.140625" style="1" customWidth="1"/>
    <col min="223" max="223" width="9.7109375" style="1" customWidth="1"/>
    <col min="224" max="224" width="0" style="1" hidden="1" customWidth="1"/>
    <col min="225" max="230" width="9.7109375" style="1" customWidth="1"/>
    <col min="231" max="231" width="0" style="1" hidden="1" customWidth="1"/>
    <col min="232" max="232" width="9.7109375" style="1" customWidth="1"/>
    <col min="233" max="233" width="0" style="1" hidden="1" customWidth="1"/>
    <col min="234" max="234" width="9.7109375" style="1" customWidth="1"/>
    <col min="235" max="235" width="0" style="1" hidden="1" customWidth="1"/>
    <col min="236" max="236" width="9.7109375" style="1" customWidth="1"/>
    <col min="237" max="237" width="0" style="1" hidden="1" customWidth="1"/>
    <col min="238" max="241" width="9.7109375" style="1" customWidth="1"/>
    <col min="242" max="255" width="0" style="1" hidden="1" customWidth="1"/>
    <col min="256" max="256" width="8.7109375" style="1" customWidth="1"/>
    <col min="257" max="258" width="0" style="1" hidden="1" customWidth="1"/>
    <col min="259" max="259" width="9.140625" style="1"/>
    <col min="260" max="260" width="0" style="1" hidden="1" customWidth="1"/>
    <col min="261" max="262" width="9.140625" style="1"/>
    <col min="263" max="264" width="0" style="1" hidden="1" customWidth="1"/>
    <col min="265" max="265" width="9.140625" style="1"/>
    <col min="266" max="266" width="0" style="1" hidden="1" customWidth="1"/>
    <col min="267" max="268" width="9.140625" style="1"/>
    <col min="269" max="269" width="0" style="1" hidden="1" customWidth="1"/>
    <col min="270" max="463" width="9.140625" style="1"/>
    <col min="464" max="464" width="1.42578125" style="1" customWidth="1"/>
    <col min="465" max="465" width="51.5703125" style="1" customWidth="1"/>
    <col min="466" max="466" width="13.85546875" style="1" customWidth="1"/>
    <col min="467" max="469" width="6.28515625" style="1" customWidth="1"/>
    <col min="470" max="470" width="6.7109375" style="1" customWidth="1"/>
    <col min="471" max="471" width="7.5703125" style="1" customWidth="1"/>
    <col min="472" max="472" width="6.7109375" style="1" customWidth="1"/>
    <col min="473" max="473" width="7.42578125" style="1" customWidth="1"/>
    <col min="474" max="474" width="6.7109375" style="1" customWidth="1"/>
    <col min="475" max="475" width="7.42578125" style="1" customWidth="1"/>
    <col min="476" max="476" width="6.7109375" style="1" customWidth="1"/>
    <col min="477" max="477" width="7.85546875" style="1" customWidth="1"/>
    <col min="478" max="478" width="0.140625" style="1" customWidth="1"/>
    <col min="479" max="479" width="9.7109375" style="1" customWidth="1"/>
    <col min="480" max="480" width="0" style="1" hidden="1" customWidth="1"/>
    <col min="481" max="486" width="9.7109375" style="1" customWidth="1"/>
    <col min="487" max="487" width="0" style="1" hidden="1" customWidth="1"/>
    <col min="488" max="488" width="9.7109375" style="1" customWidth="1"/>
    <col min="489" max="489" width="0" style="1" hidden="1" customWidth="1"/>
    <col min="490" max="490" width="9.7109375" style="1" customWidth="1"/>
    <col min="491" max="491" width="0" style="1" hidden="1" customWidth="1"/>
    <col min="492" max="492" width="9.7109375" style="1" customWidth="1"/>
    <col min="493" max="493" width="0" style="1" hidden="1" customWidth="1"/>
    <col min="494" max="497" width="9.7109375" style="1" customWidth="1"/>
    <col min="498" max="511" width="0" style="1" hidden="1" customWidth="1"/>
    <col min="512" max="512" width="8.7109375" style="1" customWidth="1"/>
    <col min="513" max="514" width="0" style="1" hidden="1" customWidth="1"/>
    <col min="515" max="515" width="9.140625" style="1"/>
    <col min="516" max="516" width="0" style="1" hidden="1" customWidth="1"/>
    <col min="517" max="518" width="9.140625" style="1"/>
    <col min="519" max="520" width="0" style="1" hidden="1" customWidth="1"/>
    <col min="521" max="521" width="9.140625" style="1"/>
    <col min="522" max="522" width="0" style="1" hidden="1" customWidth="1"/>
    <col min="523" max="524" width="9.140625" style="1"/>
    <col min="525" max="525" width="0" style="1" hidden="1" customWidth="1"/>
    <col min="526" max="719" width="9.140625" style="1"/>
    <col min="720" max="720" width="1.42578125" style="1" customWidth="1"/>
    <col min="721" max="721" width="51.5703125" style="1" customWidth="1"/>
    <col min="722" max="722" width="13.85546875" style="1" customWidth="1"/>
    <col min="723" max="725" width="6.28515625" style="1" customWidth="1"/>
    <col min="726" max="726" width="6.7109375" style="1" customWidth="1"/>
    <col min="727" max="727" width="7.5703125" style="1" customWidth="1"/>
    <col min="728" max="728" width="6.7109375" style="1" customWidth="1"/>
    <col min="729" max="729" width="7.42578125" style="1" customWidth="1"/>
    <col min="730" max="730" width="6.7109375" style="1" customWidth="1"/>
    <col min="731" max="731" width="7.42578125" style="1" customWidth="1"/>
    <col min="732" max="732" width="6.7109375" style="1" customWidth="1"/>
    <col min="733" max="733" width="7.85546875" style="1" customWidth="1"/>
    <col min="734" max="734" width="0.140625" style="1" customWidth="1"/>
    <col min="735" max="735" width="9.7109375" style="1" customWidth="1"/>
    <col min="736" max="736" width="0" style="1" hidden="1" customWidth="1"/>
    <col min="737" max="742" width="9.7109375" style="1" customWidth="1"/>
    <col min="743" max="743" width="0" style="1" hidden="1" customWidth="1"/>
    <col min="744" max="744" width="9.7109375" style="1" customWidth="1"/>
    <col min="745" max="745" width="0" style="1" hidden="1" customWidth="1"/>
    <col min="746" max="746" width="9.7109375" style="1" customWidth="1"/>
    <col min="747" max="747" width="0" style="1" hidden="1" customWidth="1"/>
    <col min="748" max="748" width="9.7109375" style="1" customWidth="1"/>
    <col min="749" max="749" width="0" style="1" hidden="1" customWidth="1"/>
    <col min="750" max="753" width="9.7109375" style="1" customWidth="1"/>
    <col min="754" max="767" width="0" style="1" hidden="1" customWidth="1"/>
    <col min="768" max="768" width="8.7109375" style="1" customWidth="1"/>
    <col min="769" max="770" width="0" style="1" hidden="1" customWidth="1"/>
    <col min="771" max="771" width="9.140625" style="1"/>
    <col min="772" max="772" width="0" style="1" hidden="1" customWidth="1"/>
    <col min="773" max="774" width="9.140625" style="1"/>
    <col min="775" max="776" width="0" style="1" hidden="1" customWidth="1"/>
    <col min="777" max="777" width="9.140625" style="1"/>
    <col min="778" max="778" width="0" style="1" hidden="1" customWidth="1"/>
    <col min="779" max="780" width="9.140625" style="1"/>
    <col min="781" max="781" width="0" style="1" hidden="1" customWidth="1"/>
    <col min="782" max="975" width="9.140625" style="1"/>
    <col min="976" max="976" width="1.42578125" style="1" customWidth="1"/>
    <col min="977" max="977" width="51.5703125" style="1" customWidth="1"/>
    <col min="978" max="978" width="13.85546875" style="1" customWidth="1"/>
    <col min="979" max="981" width="6.28515625" style="1" customWidth="1"/>
    <col min="982" max="982" width="6.7109375" style="1" customWidth="1"/>
    <col min="983" max="983" width="7.5703125" style="1" customWidth="1"/>
    <col min="984" max="984" width="6.7109375" style="1" customWidth="1"/>
    <col min="985" max="985" width="7.42578125" style="1" customWidth="1"/>
    <col min="986" max="986" width="6.7109375" style="1" customWidth="1"/>
    <col min="987" max="987" width="7.42578125" style="1" customWidth="1"/>
    <col min="988" max="988" width="6.7109375" style="1" customWidth="1"/>
    <col min="989" max="989" width="7.85546875" style="1" customWidth="1"/>
    <col min="990" max="990" width="0.140625" style="1" customWidth="1"/>
    <col min="991" max="991" width="9.7109375" style="1" customWidth="1"/>
    <col min="992" max="992" width="0" style="1" hidden="1" customWidth="1"/>
    <col min="993" max="998" width="9.7109375" style="1" customWidth="1"/>
    <col min="999" max="999" width="0" style="1" hidden="1" customWidth="1"/>
    <col min="1000" max="1000" width="9.7109375" style="1" customWidth="1"/>
    <col min="1001" max="1001" width="0" style="1" hidden="1" customWidth="1"/>
    <col min="1002" max="1002" width="9.7109375" style="1" customWidth="1"/>
    <col min="1003" max="1003" width="0" style="1" hidden="1" customWidth="1"/>
    <col min="1004" max="1004" width="9.7109375" style="1" customWidth="1"/>
    <col min="1005" max="1005" width="0" style="1" hidden="1" customWidth="1"/>
    <col min="1006" max="1009" width="9.7109375" style="1" customWidth="1"/>
    <col min="1010" max="1023" width="0" style="1" hidden="1" customWidth="1"/>
    <col min="1024" max="1024" width="8.7109375" style="1" customWidth="1"/>
    <col min="1025" max="1026" width="0" style="1" hidden="1" customWidth="1"/>
    <col min="1027" max="1027" width="9.140625" style="1"/>
    <col min="1028" max="1028" width="0" style="1" hidden="1" customWidth="1"/>
    <col min="1029" max="1030" width="9.140625" style="1"/>
    <col min="1031" max="1032" width="0" style="1" hidden="1" customWidth="1"/>
    <col min="1033" max="1033" width="9.140625" style="1"/>
    <col min="1034" max="1034" width="0" style="1" hidden="1" customWidth="1"/>
    <col min="1035" max="1036" width="9.140625" style="1"/>
    <col min="1037" max="1037" width="0" style="1" hidden="1" customWidth="1"/>
    <col min="1038" max="1231" width="9.140625" style="1"/>
    <col min="1232" max="1232" width="1.42578125" style="1" customWidth="1"/>
    <col min="1233" max="1233" width="51.5703125" style="1" customWidth="1"/>
    <col min="1234" max="1234" width="13.85546875" style="1" customWidth="1"/>
    <col min="1235" max="1237" width="6.28515625" style="1" customWidth="1"/>
    <col min="1238" max="1238" width="6.7109375" style="1" customWidth="1"/>
    <col min="1239" max="1239" width="7.5703125" style="1" customWidth="1"/>
    <col min="1240" max="1240" width="6.7109375" style="1" customWidth="1"/>
    <col min="1241" max="1241" width="7.42578125" style="1" customWidth="1"/>
    <col min="1242" max="1242" width="6.7109375" style="1" customWidth="1"/>
    <col min="1243" max="1243" width="7.42578125" style="1" customWidth="1"/>
    <col min="1244" max="1244" width="6.7109375" style="1" customWidth="1"/>
    <col min="1245" max="1245" width="7.85546875" style="1" customWidth="1"/>
    <col min="1246" max="1246" width="0.140625" style="1" customWidth="1"/>
    <col min="1247" max="1247" width="9.7109375" style="1" customWidth="1"/>
    <col min="1248" max="1248" width="0" style="1" hidden="1" customWidth="1"/>
    <col min="1249" max="1254" width="9.7109375" style="1" customWidth="1"/>
    <col min="1255" max="1255" width="0" style="1" hidden="1" customWidth="1"/>
    <col min="1256" max="1256" width="9.7109375" style="1" customWidth="1"/>
    <col min="1257" max="1257" width="0" style="1" hidden="1" customWidth="1"/>
    <col min="1258" max="1258" width="9.7109375" style="1" customWidth="1"/>
    <col min="1259" max="1259" width="0" style="1" hidden="1" customWidth="1"/>
    <col min="1260" max="1260" width="9.7109375" style="1" customWidth="1"/>
    <col min="1261" max="1261" width="0" style="1" hidden="1" customWidth="1"/>
    <col min="1262" max="1265" width="9.7109375" style="1" customWidth="1"/>
    <col min="1266" max="1279" width="0" style="1" hidden="1" customWidth="1"/>
    <col min="1280" max="1280" width="8.7109375" style="1" customWidth="1"/>
    <col min="1281" max="1282" width="0" style="1" hidden="1" customWidth="1"/>
    <col min="1283" max="1283" width="9.140625" style="1"/>
    <col min="1284" max="1284" width="0" style="1" hidden="1" customWidth="1"/>
    <col min="1285" max="1286" width="9.140625" style="1"/>
    <col min="1287" max="1288" width="0" style="1" hidden="1" customWidth="1"/>
    <col min="1289" max="1289" width="9.140625" style="1"/>
    <col min="1290" max="1290" width="0" style="1" hidden="1" customWidth="1"/>
    <col min="1291" max="1292" width="9.140625" style="1"/>
    <col min="1293" max="1293" width="0" style="1" hidden="1" customWidth="1"/>
    <col min="1294" max="1487" width="9.140625" style="1"/>
    <col min="1488" max="1488" width="1.42578125" style="1" customWidth="1"/>
    <col min="1489" max="1489" width="51.5703125" style="1" customWidth="1"/>
    <col min="1490" max="1490" width="13.85546875" style="1" customWidth="1"/>
    <col min="1491" max="1493" width="6.28515625" style="1" customWidth="1"/>
    <col min="1494" max="1494" width="6.7109375" style="1" customWidth="1"/>
    <col min="1495" max="1495" width="7.5703125" style="1" customWidth="1"/>
    <col min="1496" max="1496" width="6.7109375" style="1" customWidth="1"/>
    <col min="1497" max="1497" width="7.42578125" style="1" customWidth="1"/>
    <col min="1498" max="1498" width="6.7109375" style="1" customWidth="1"/>
    <col min="1499" max="1499" width="7.42578125" style="1" customWidth="1"/>
    <col min="1500" max="1500" width="6.7109375" style="1" customWidth="1"/>
    <col min="1501" max="1501" width="7.85546875" style="1" customWidth="1"/>
    <col min="1502" max="1502" width="0.140625" style="1" customWidth="1"/>
    <col min="1503" max="1503" width="9.7109375" style="1" customWidth="1"/>
    <col min="1504" max="1504" width="0" style="1" hidden="1" customWidth="1"/>
    <col min="1505" max="1510" width="9.7109375" style="1" customWidth="1"/>
    <col min="1511" max="1511" width="0" style="1" hidden="1" customWidth="1"/>
    <col min="1512" max="1512" width="9.7109375" style="1" customWidth="1"/>
    <col min="1513" max="1513" width="0" style="1" hidden="1" customWidth="1"/>
    <col min="1514" max="1514" width="9.7109375" style="1" customWidth="1"/>
    <col min="1515" max="1515" width="0" style="1" hidden="1" customWidth="1"/>
    <col min="1516" max="1516" width="9.7109375" style="1" customWidth="1"/>
    <col min="1517" max="1517" width="0" style="1" hidden="1" customWidth="1"/>
    <col min="1518" max="1521" width="9.7109375" style="1" customWidth="1"/>
    <col min="1522" max="1535" width="0" style="1" hidden="1" customWidth="1"/>
    <col min="1536" max="1536" width="8.7109375" style="1" customWidth="1"/>
    <col min="1537" max="1538" width="0" style="1" hidden="1" customWidth="1"/>
    <col min="1539" max="1539" width="9.140625" style="1"/>
    <col min="1540" max="1540" width="0" style="1" hidden="1" customWidth="1"/>
    <col min="1541" max="1542" width="9.140625" style="1"/>
    <col min="1543" max="1544" width="0" style="1" hidden="1" customWidth="1"/>
    <col min="1545" max="1545" width="9.140625" style="1"/>
    <col min="1546" max="1546" width="0" style="1" hidden="1" customWidth="1"/>
    <col min="1547" max="1548" width="9.140625" style="1"/>
    <col min="1549" max="1549" width="0" style="1" hidden="1" customWidth="1"/>
    <col min="1550" max="1743" width="9.140625" style="1"/>
    <col min="1744" max="1744" width="1.42578125" style="1" customWidth="1"/>
    <col min="1745" max="1745" width="51.5703125" style="1" customWidth="1"/>
    <col min="1746" max="1746" width="13.85546875" style="1" customWidth="1"/>
    <col min="1747" max="1749" width="6.28515625" style="1" customWidth="1"/>
    <col min="1750" max="1750" width="6.7109375" style="1" customWidth="1"/>
    <col min="1751" max="1751" width="7.5703125" style="1" customWidth="1"/>
    <col min="1752" max="1752" width="6.7109375" style="1" customWidth="1"/>
    <col min="1753" max="1753" width="7.42578125" style="1" customWidth="1"/>
    <col min="1754" max="1754" width="6.7109375" style="1" customWidth="1"/>
    <col min="1755" max="1755" width="7.42578125" style="1" customWidth="1"/>
    <col min="1756" max="1756" width="6.7109375" style="1" customWidth="1"/>
    <col min="1757" max="1757" width="7.85546875" style="1" customWidth="1"/>
    <col min="1758" max="1758" width="0.140625" style="1" customWidth="1"/>
    <col min="1759" max="1759" width="9.7109375" style="1" customWidth="1"/>
    <col min="1760" max="1760" width="0" style="1" hidden="1" customWidth="1"/>
    <col min="1761" max="1766" width="9.7109375" style="1" customWidth="1"/>
    <col min="1767" max="1767" width="0" style="1" hidden="1" customWidth="1"/>
    <col min="1768" max="1768" width="9.7109375" style="1" customWidth="1"/>
    <col min="1769" max="1769" width="0" style="1" hidden="1" customWidth="1"/>
    <col min="1770" max="1770" width="9.7109375" style="1" customWidth="1"/>
    <col min="1771" max="1771" width="0" style="1" hidden="1" customWidth="1"/>
    <col min="1772" max="1772" width="9.7109375" style="1" customWidth="1"/>
    <col min="1773" max="1773" width="0" style="1" hidden="1" customWidth="1"/>
    <col min="1774" max="1777" width="9.7109375" style="1" customWidth="1"/>
    <col min="1778" max="1791" width="0" style="1" hidden="1" customWidth="1"/>
    <col min="1792" max="1792" width="8.7109375" style="1" customWidth="1"/>
    <col min="1793" max="1794" width="0" style="1" hidden="1" customWidth="1"/>
    <col min="1795" max="1795" width="9.140625" style="1"/>
    <col min="1796" max="1796" width="0" style="1" hidden="1" customWidth="1"/>
    <col min="1797" max="1798" width="9.140625" style="1"/>
    <col min="1799" max="1800" width="0" style="1" hidden="1" customWidth="1"/>
    <col min="1801" max="1801" width="9.140625" style="1"/>
    <col min="1802" max="1802" width="0" style="1" hidden="1" customWidth="1"/>
    <col min="1803" max="1804" width="9.140625" style="1"/>
    <col min="1805" max="1805" width="0" style="1" hidden="1" customWidth="1"/>
    <col min="1806" max="1999" width="9.140625" style="1"/>
    <col min="2000" max="2000" width="1.42578125" style="1" customWidth="1"/>
    <col min="2001" max="2001" width="51.5703125" style="1" customWidth="1"/>
    <col min="2002" max="2002" width="13.85546875" style="1" customWidth="1"/>
    <col min="2003" max="2005" width="6.28515625" style="1" customWidth="1"/>
    <col min="2006" max="2006" width="6.7109375" style="1" customWidth="1"/>
    <col min="2007" max="2007" width="7.5703125" style="1" customWidth="1"/>
    <col min="2008" max="2008" width="6.7109375" style="1" customWidth="1"/>
    <col min="2009" max="2009" width="7.42578125" style="1" customWidth="1"/>
    <col min="2010" max="2010" width="6.7109375" style="1" customWidth="1"/>
    <col min="2011" max="2011" width="7.42578125" style="1" customWidth="1"/>
    <col min="2012" max="2012" width="6.7109375" style="1" customWidth="1"/>
    <col min="2013" max="2013" width="7.85546875" style="1" customWidth="1"/>
    <col min="2014" max="2014" width="0.140625" style="1" customWidth="1"/>
    <col min="2015" max="2015" width="9.7109375" style="1" customWidth="1"/>
    <col min="2016" max="2016" width="0" style="1" hidden="1" customWidth="1"/>
    <col min="2017" max="2022" width="9.7109375" style="1" customWidth="1"/>
    <col min="2023" max="2023" width="0" style="1" hidden="1" customWidth="1"/>
    <col min="2024" max="2024" width="9.7109375" style="1" customWidth="1"/>
    <col min="2025" max="2025" width="0" style="1" hidden="1" customWidth="1"/>
    <col min="2026" max="2026" width="9.7109375" style="1" customWidth="1"/>
    <col min="2027" max="2027" width="0" style="1" hidden="1" customWidth="1"/>
    <col min="2028" max="2028" width="9.7109375" style="1" customWidth="1"/>
    <col min="2029" max="2029" width="0" style="1" hidden="1" customWidth="1"/>
    <col min="2030" max="2033" width="9.7109375" style="1" customWidth="1"/>
    <col min="2034" max="2047" width="0" style="1" hidden="1" customWidth="1"/>
    <col min="2048" max="2048" width="8.7109375" style="1" customWidth="1"/>
    <col min="2049" max="2050" width="0" style="1" hidden="1" customWidth="1"/>
    <col min="2051" max="2051" width="9.140625" style="1"/>
    <col min="2052" max="2052" width="0" style="1" hidden="1" customWidth="1"/>
    <col min="2053" max="2054" width="9.140625" style="1"/>
    <col min="2055" max="2056" width="0" style="1" hidden="1" customWidth="1"/>
    <col min="2057" max="2057" width="9.140625" style="1"/>
    <col min="2058" max="2058" width="0" style="1" hidden="1" customWidth="1"/>
    <col min="2059" max="2060" width="9.140625" style="1"/>
    <col min="2061" max="2061" width="0" style="1" hidden="1" customWidth="1"/>
    <col min="2062" max="2255" width="9.140625" style="1"/>
    <col min="2256" max="2256" width="1.42578125" style="1" customWidth="1"/>
    <col min="2257" max="2257" width="51.5703125" style="1" customWidth="1"/>
    <col min="2258" max="2258" width="13.85546875" style="1" customWidth="1"/>
    <col min="2259" max="2261" width="6.28515625" style="1" customWidth="1"/>
    <col min="2262" max="2262" width="6.7109375" style="1" customWidth="1"/>
    <col min="2263" max="2263" width="7.5703125" style="1" customWidth="1"/>
    <col min="2264" max="2264" width="6.7109375" style="1" customWidth="1"/>
    <col min="2265" max="2265" width="7.42578125" style="1" customWidth="1"/>
    <col min="2266" max="2266" width="6.7109375" style="1" customWidth="1"/>
    <col min="2267" max="2267" width="7.42578125" style="1" customWidth="1"/>
    <col min="2268" max="2268" width="6.7109375" style="1" customWidth="1"/>
    <col min="2269" max="2269" width="7.85546875" style="1" customWidth="1"/>
    <col min="2270" max="2270" width="0.140625" style="1" customWidth="1"/>
    <col min="2271" max="2271" width="9.7109375" style="1" customWidth="1"/>
    <col min="2272" max="2272" width="0" style="1" hidden="1" customWidth="1"/>
    <col min="2273" max="2278" width="9.7109375" style="1" customWidth="1"/>
    <col min="2279" max="2279" width="0" style="1" hidden="1" customWidth="1"/>
    <col min="2280" max="2280" width="9.7109375" style="1" customWidth="1"/>
    <col min="2281" max="2281" width="0" style="1" hidden="1" customWidth="1"/>
    <col min="2282" max="2282" width="9.7109375" style="1" customWidth="1"/>
    <col min="2283" max="2283" width="0" style="1" hidden="1" customWidth="1"/>
    <col min="2284" max="2284" width="9.7109375" style="1" customWidth="1"/>
    <col min="2285" max="2285" width="0" style="1" hidden="1" customWidth="1"/>
    <col min="2286" max="2289" width="9.7109375" style="1" customWidth="1"/>
    <col min="2290" max="2303" width="0" style="1" hidden="1" customWidth="1"/>
    <col min="2304" max="2304" width="8.7109375" style="1" customWidth="1"/>
    <col min="2305" max="2306" width="0" style="1" hidden="1" customWidth="1"/>
    <col min="2307" max="2307" width="9.140625" style="1"/>
    <col min="2308" max="2308" width="0" style="1" hidden="1" customWidth="1"/>
    <col min="2309" max="2310" width="9.140625" style="1"/>
    <col min="2311" max="2312" width="0" style="1" hidden="1" customWidth="1"/>
    <col min="2313" max="2313" width="9.140625" style="1"/>
    <col min="2314" max="2314" width="0" style="1" hidden="1" customWidth="1"/>
    <col min="2315" max="2316" width="9.140625" style="1"/>
    <col min="2317" max="2317" width="0" style="1" hidden="1" customWidth="1"/>
    <col min="2318" max="2511" width="9.140625" style="1"/>
    <col min="2512" max="2512" width="1.42578125" style="1" customWidth="1"/>
    <col min="2513" max="2513" width="51.5703125" style="1" customWidth="1"/>
    <col min="2514" max="2514" width="13.85546875" style="1" customWidth="1"/>
    <col min="2515" max="2517" width="6.28515625" style="1" customWidth="1"/>
    <col min="2518" max="2518" width="6.7109375" style="1" customWidth="1"/>
    <col min="2519" max="2519" width="7.5703125" style="1" customWidth="1"/>
    <col min="2520" max="2520" width="6.7109375" style="1" customWidth="1"/>
    <col min="2521" max="2521" width="7.42578125" style="1" customWidth="1"/>
    <col min="2522" max="2522" width="6.7109375" style="1" customWidth="1"/>
    <col min="2523" max="2523" width="7.42578125" style="1" customWidth="1"/>
    <col min="2524" max="2524" width="6.7109375" style="1" customWidth="1"/>
    <col min="2525" max="2525" width="7.85546875" style="1" customWidth="1"/>
    <col min="2526" max="2526" width="0.140625" style="1" customWidth="1"/>
    <col min="2527" max="2527" width="9.7109375" style="1" customWidth="1"/>
    <col min="2528" max="2528" width="0" style="1" hidden="1" customWidth="1"/>
    <col min="2529" max="2534" width="9.7109375" style="1" customWidth="1"/>
    <col min="2535" max="2535" width="0" style="1" hidden="1" customWidth="1"/>
    <col min="2536" max="2536" width="9.7109375" style="1" customWidth="1"/>
    <col min="2537" max="2537" width="0" style="1" hidden="1" customWidth="1"/>
    <col min="2538" max="2538" width="9.7109375" style="1" customWidth="1"/>
    <col min="2539" max="2539" width="0" style="1" hidden="1" customWidth="1"/>
    <col min="2540" max="2540" width="9.7109375" style="1" customWidth="1"/>
    <col min="2541" max="2541" width="0" style="1" hidden="1" customWidth="1"/>
    <col min="2542" max="2545" width="9.7109375" style="1" customWidth="1"/>
    <col min="2546" max="2559" width="0" style="1" hidden="1" customWidth="1"/>
    <col min="2560" max="2560" width="8.7109375" style="1" customWidth="1"/>
    <col min="2561" max="2562" width="0" style="1" hidden="1" customWidth="1"/>
    <col min="2563" max="2563" width="9.140625" style="1"/>
    <col min="2564" max="2564" width="0" style="1" hidden="1" customWidth="1"/>
    <col min="2565" max="2566" width="9.140625" style="1"/>
    <col min="2567" max="2568" width="0" style="1" hidden="1" customWidth="1"/>
    <col min="2569" max="2569" width="9.140625" style="1"/>
    <col min="2570" max="2570" width="0" style="1" hidden="1" customWidth="1"/>
    <col min="2571" max="2572" width="9.140625" style="1"/>
    <col min="2573" max="2573" width="0" style="1" hidden="1" customWidth="1"/>
    <col min="2574" max="2767" width="9.140625" style="1"/>
    <col min="2768" max="2768" width="1.42578125" style="1" customWidth="1"/>
    <col min="2769" max="2769" width="51.5703125" style="1" customWidth="1"/>
    <col min="2770" max="2770" width="13.85546875" style="1" customWidth="1"/>
    <col min="2771" max="2773" width="6.28515625" style="1" customWidth="1"/>
    <col min="2774" max="2774" width="6.7109375" style="1" customWidth="1"/>
    <col min="2775" max="2775" width="7.5703125" style="1" customWidth="1"/>
    <col min="2776" max="2776" width="6.7109375" style="1" customWidth="1"/>
    <col min="2777" max="2777" width="7.42578125" style="1" customWidth="1"/>
    <col min="2778" max="2778" width="6.7109375" style="1" customWidth="1"/>
    <col min="2779" max="2779" width="7.42578125" style="1" customWidth="1"/>
    <col min="2780" max="2780" width="6.7109375" style="1" customWidth="1"/>
    <col min="2781" max="2781" width="7.85546875" style="1" customWidth="1"/>
    <col min="2782" max="2782" width="0.140625" style="1" customWidth="1"/>
    <col min="2783" max="2783" width="9.7109375" style="1" customWidth="1"/>
    <col min="2784" max="2784" width="0" style="1" hidden="1" customWidth="1"/>
    <col min="2785" max="2790" width="9.7109375" style="1" customWidth="1"/>
    <col min="2791" max="2791" width="0" style="1" hidden="1" customWidth="1"/>
    <col min="2792" max="2792" width="9.7109375" style="1" customWidth="1"/>
    <col min="2793" max="2793" width="0" style="1" hidden="1" customWidth="1"/>
    <col min="2794" max="2794" width="9.7109375" style="1" customWidth="1"/>
    <col min="2795" max="2795" width="0" style="1" hidden="1" customWidth="1"/>
    <col min="2796" max="2796" width="9.7109375" style="1" customWidth="1"/>
    <col min="2797" max="2797" width="0" style="1" hidden="1" customWidth="1"/>
    <col min="2798" max="2801" width="9.7109375" style="1" customWidth="1"/>
    <col min="2802" max="2815" width="0" style="1" hidden="1" customWidth="1"/>
    <col min="2816" max="2816" width="8.7109375" style="1" customWidth="1"/>
    <col min="2817" max="2818" width="0" style="1" hidden="1" customWidth="1"/>
    <col min="2819" max="2819" width="9.140625" style="1"/>
    <col min="2820" max="2820" width="0" style="1" hidden="1" customWidth="1"/>
    <col min="2821" max="2822" width="9.140625" style="1"/>
    <col min="2823" max="2824" width="0" style="1" hidden="1" customWidth="1"/>
    <col min="2825" max="2825" width="9.140625" style="1"/>
    <col min="2826" max="2826" width="0" style="1" hidden="1" customWidth="1"/>
    <col min="2827" max="2828" width="9.140625" style="1"/>
    <col min="2829" max="2829" width="0" style="1" hidden="1" customWidth="1"/>
    <col min="2830" max="3023" width="9.140625" style="1"/>
    <col min="3024" max="3024" width="1.42578125" style="1" customWidth="1"/>
    <col min="3025" max="3025" width="51.5703125" style="1" customWidth="1"/>
    <col min="3026" max="3026" width="13.85546875" style="1" customWidth="1"/>
    <col min="3027" max="3029" width="6.28515625" style="1" customWidth="1"/>
    <col min="3030" max="3030" width="6.7109375" style="1" customWidth="1"/>
    <col min="3031" max="3031" width="7.5703125" style="1" customWidth="1"/>
    <col min="3032" max="3032" width="6.7109375" style="1" customWidth="1"/>
    <col min="3033" max="3033" width="7.42578125" style="1" customWidth="1"/>
    <col min="3034" max="3034" width="6.7109375" style="1" customWidth="1"/>
    <col min="3035" max="3035" width="7.42578125" style="1" customWidth="1"/>
    <col min="3036" max="3036" width="6.7109375" style="1" customWidth="1"/>
    <col min="3037" max="3037" width="7.85546875" style="1" customWidth="1"/>
    <col min="3038" max="3038" width="0.140625" style="1" customWidth="1"/>
    <col min="3039" max="3039" width="9.7109375" style="1" customWidth="1"/>
    <col min="3040" max="3040" width="0" style="1" hidden="1" customWidth="1"/>
    <col min="3041" max="3046" width="9.7109375" style="1" customWidth="1"/>
    <col min="3047" max="3047" width="0" style="1" hidden="1" customWidth="1"/>
    <col min="3048" max="3048" width="9.7109375" style="1" customWidth="1"/>
    <col min="3049" max="3049" width="0" style="1" hidden="1" customWidth="1"/>
    <col min="3050" max="3050" width="9.7109375" style="1" customWidth="1"/>
    <col min="3051" max="3051" width="0" style="1" hidden="1" customWidth="1"/>
    <col min="3052" max="3052" width="9.7109375" style="1" customWidth="1"/>
    <col min="3053" max="3053" width="0" style="1" hidden="1" customWidth="1"/>
    <col min="3054" max="3057" width="9.7109375" style="1" customWidth="1"/>
    <col min="3058" max="3071" width="0" style="1" hidden="1" customWidth="1"/>
    <col min="3072" max="3072" width="8.7109375" style="1" customWidth="1"/>
    <col min="3073" max="3074" width="0" style="1" hidden="1" customWidth="1"/>
    <col min="3075" max="3075" width="9.140625" style="1"/>
    <col min="3076" max="3076" width="0" style="1" hidden="1" customWidth="1"/>
    <col min="3077" max="3078" width="9.140625" style="1"/>
    <col min="3079" max="3080" width="0" style="1" hidden="1" customWidth="1"/>
    <col min="3081" max="3081" width="9.140625" style="1"/>
    <col min="3082" max="3082" width="0" style="1" hidden="1" customWidth="1"/>
    <col min="3083" max="3084" width="9.140625" style="1"/>
    <col min="3085" max="3085" width="0" style="1" hidden="1" customWidth="1"/>
    <col min="3086" max="3279" width="9.140625" style="1"/>
    <col min="3280" max="3280" width="1.42578125" style="1" customWidth="1"/>
    <col min="3281" max="3281" width="51.5703125" style="1" customWidth="1"/>
    <col min="3282" max="3282" width="13.85546875" style="1" customWidth="1"/>
    <col min="3283" max="3285" width="6.28515625" style="1" customWidth="1"/>
    <col min="3286" max="3286" width="6.7109375" style="1" customWidth="1"/>
    <col min="3287" max="3287" width="7.5703125" style="1" customWidth="1"/>
    <col min="3288" max="3288" width="6.7109375" style="1" customWidth="1"/>
    <col min="3289" max="3289" width="7.42578125" style="1" customWidth="1"/>
    <col min="3290" max="3290" width="6.7109375" style="1" customWidth="1"/>
    <col min="3291" max="3291" width="7.42578125" style="1" customWidth="1"/>
    <col min="3292" max="3292" width="6.7109375" style="1" customWidth="1"/>
    <col min="3293" max="3293" width="7.85546875" style="1" customWidth="1"/>
    <col min="3294" max="3294" width="0.140625" style="1" customWidth="1"/>
    <col min="3295" max="3295" width="9.7109375" style="1" customWidth="1"/>
    <col min="3296" max="3296" width="0" style="1" hidden="1" customWidth="1"/>
    <col min="3297" max="3302" width="9.7109375" style="1" customWidth="1"/>
    <col min="3303" max="3303" width="0" style="1" hidden="1" customWidth="1"/>
    <col min="3304" max="3304" width="9.7109375" style="1" customWidth="1"/>
    <col min="3305" max="3305" width="0" style="1" hidden="1" customWidth="1"/>
    <col min="3306" max="3306" width="9.7109375" style="1" customWidth="1"/>
    <col min="3307" max="3307" width="0" style="1" hidden="1" customWidth="1"/>
    <col min="3308" max="3308" width="9.7109375" style="1" customWidth="1"/>
    <col min="3309" max="3309" width="0" style="1" hidden="1" customWidth="1"/>
    <col min="3310" max="3313" width="9.7109375" style="1" customWidth="1"/>
    <col min="3314" max="3327" width="0" style="1" hidden="1" customWidth="1"/>
    <col min="3328" max="3328" width="8.7109375" style="1" customWidth="1"/>
    <col min="3329" max="3330" width="0" style="1" hidden="1" customWidth="1"/>
    <col min="3331" max="3331" width="9.140625" style="1"/>
    <col min="3332" max="3332" width="0" style="1" hidden="1" customWidth="1"/>
    <col min="3333" max="3334" width="9.140625" style="1"/>
    <col min="3335" max="3336" width="0" style="1" hidden="1" customWidth="1"/>
    <col min="3337" max="3337" width="9.140625" style="1"/>
    <col min="3338" max="3338" width="0" style="1" hidden="1" customWidth="1"/>
    <col min="3339" max="3340" width="9.140625" style="1"/>
    <col min="3341" max="3341" width="0" style="1" hidden="1" customWidth="1"/>
    <col min="3342" max="3535" width="9.140625" style="1"/>
    <col min="3536" max="3536" width="1.42578125" style="1" customWidth="1"/>
    <col min="3537" max="3537" width="51.5703125" style="1" customWidth="1"/>
    <col min="3538" max="3538" width="13.85546875" style="1" customWidth="1"/>
    <col min="3539" max="3541" width="6.28515625" style="1" customWidth="1"/>
    <col min="3542" max="3542" width="6.7109375" style="1" customWidth="1"/>
    <col min="3543" max="3543" width="7.5703125" style="1" customWidth="1"/>
    <col min="3544" max="3544" width="6.7109375" style="1" customWidth="1"/>
    <col min="3545" max="3545" width="7.42578125" style="1" customWidth="1"/>
    <col min="3546" max="3546" width="6.7109375" style="1" customWidth="1"/>
    <col min="3547" max="3547" width="7.42578125" style="1" customWidth="1"/>
    <col min="3548" max="3548" width="6.7109375" style="1" customWidth="1"/>
    <col min="3549" max="3549" width="7.85546875" style="1" customWidth="1"/>
    <col min="3550" max="3550" width="0.140625" style="1" customWidth="1"/>
    <col min="3551" max="3551" width="9.7109375" style="1" customWidth="1"/>
    <col min="3552" max="3552" width="0" style="1" hidden="1" customWidth="1"/>
    <col min="3553" max="3558" width="9.7109375" style="1" customWidth="1"/>
    <col min="3559" max="3559" width="0" style="1" hidden="1" customWidth="1"/>
    <col min="3560" max="3560" width="9.7109375" style="1" customWidth="1"/>
    <col min="3561" max="3561" width="0" style="1" hidden="1" customWidth="1"/>
    <col min="3562" max="3562" width="9.7109375" style="1" customWidth="1"/>
    <col min="3563" max="3563" width="0" style="1" hidden="1" customWidth="1"/>
    <col min="3564" max="3564" width="9.7109375" style="1" customWidth="1"/>
    <col min="3565" max="3565" width="0" style="1" hidden="1" customWidth="1"/>
    <col min="3566" max="3569" width="9.7109375" style="1" customWidth="1"/>
    <col min="3570" max="3583" width="0" style="1" hidden="1" customWidth="1"/>
    <col min="3584" max="3584" width="8.7109375" style="1" customWidth="1"/>
    <col min="3585" max="3586" width="0" style="1" hidden="1" customWidth="1"/>
    <col min="3587" max="3587" width="9.140625" style="1"/>
    <col min="3588" max="3588" width="0" style="1" hidden="1" customWidth="1"/>
    <col min="3589" max="3590" width="9.140625" style="1"/>
    <col min="3591" max="3592" width="0" style="1" hidden="1" customWidth="1"/>
    <col min="3593" max="3593" width="9.140625" style="1"/>
    <col min="3594" max="3594" width="0" style="1" hidden="1" customWidth="1"/>
    <col min="3595" max="3596" width="9.140625" style="1"/>
    <col min="3597" max="3597" width="0" style="1" hidden="1" customWidth="1"/>
    <col min="3598" max="3791" width="9.140625" style="1"/>
    <col min="3792" max="3792" width="1.42578125" style="1" customWidth="1"/>
    <col min="3793" max="3793" width="51.5703125" style="1" customWidth="1"/>
    <col min="3794" max="3794" width="13.85546875" style="1" customWidth="1"/>
    <col min="3795" max="3797" width="6.28515625" style="1" customWidth="1"/>
    <col min="3798" max="3798" width="6.7109375" style="1" customWidth="1"/>
    <col min="3799" max="3799" width="7.5703125" style="1" customWidth="1"/>
    <col min="3800" max="3800" width="6.7109375" style="1" customWidth="1"/>
    <col min="3801" max="3801" width="7.42578125" style="1" customWidth="1"/>
    <col min="3802" max="3802" width="6.7109375" style="1" customWidth="1"/>
    <col min="3803" max="3803" width="7.42578125" style="1" customWidth="1"/>
    <col min="3804" max="3804" width="6.7109375" style="1" customWidth="1"/>
    <col min="3805" max="3805" width="7.85546875" style="1" customWidth="1"/>
    <col min="3806" max="3806" width="0.140625" style="1" customWidth="1"/>
    <col min="3807" max="3807" width="9.7109375" style="1" customWidth="1"/>
    <col min="3808" max="3808" width="0" style="1" hidden="1" customWidth="1"/>
    <col min="3809" max="3814" width="9.7109375" style="1" customWidth="1"/>
    <col min="3815" max="3815" width="0" style="1" hidden="1" customWidth="1"/>
    <col min="3816" max="3816" width="9.7109375" style="1" customWidth="1"/>
    <col min="3817" max="3817" width="0" style="1" hidden="1" customWidth="1"/>
    <col min="3818" max="3818" width="9.7109375" style="1" customWidth="1"/>
    <col min="3819" max="3819" width="0" style="1" hidden="1" customWidth="1"/>
    <col min="3820" max="3820" width="9.7109375" style="1" customWidth="1"/>
    <col min="3821" max="3821" width="0" style="1" hidden="1" customWidth="1"/>
    <col min="3822" max="3825" width="9.7109375" style="1" customWidth="1"/>
    <col min="3826" max="3839" width="0" style="1" hidden="1" customWidth="1"/>
    <col min="3840" max="3840" width="8.7109375" style="1" customWidth="1"/>
    <col min="3841" max="3842" width="0" style="1" hidden="1" customWidth="1"/>
    <col min="3843" max="3843" width="9.140625" style="1"/>
    <col min="3844" max="3844" width="0" style="1" hidden="1" customWidth="1"/>
    <col min="3845" max="3846" width="9.140625" style="1"/>
    <col min="3847" max="3848" width="0" style="1" hidden="1" customWidth="1"/>
    <col min="3849" max="3849" width="9.140625" style="1"/>
    <col min="3850" max="3850" width="0" style="1" hidden="1" customWidth="1"/>
    <col min="3851" max="3852" width="9.140625" style="1"/>
    <col min="3853" max="3853" width="0" style="1" hidden="1" customWidth="1"/>
    <col min="3854" max="4047" width="9.140625" style="1"/>
    <col min="4048" max="4048" width="1.42578125" style="1" customWidth="1"/>
    <col min="4049" max="4049" width="51.5703125" style="1" customWidth="1"/>
    <col min="4050" max="4050" width="13.85546875" style="1" customWidth="1"/>
    <col min="4051" max="4053" width="6.28515625" style="1" customWidth="1"/>
    <col min="4054" max="4054" width="6.7109375" style="1" customWidth="1"/>
    <col min="4055" max="4055" width="7.5703125" style="1" customWidth="1"/>
    <col min="4056" max="4056" width="6.7109375" style="1" customWidth="1"/>
    <col min="4057" max="4057" width="7.42578125" style="1" customWidth="1"/>
    <col min="4058" max="4058" width="6.7109375" style="1" customWidth="1"/>
    <col min="4059" max="4059" width="7.42578125" style="1" customWidth="1"/>
    <col min="4060" max="4060" width="6.7109375" style="1" customWidth="1"/>
    <col min="4061" max="4061" width="7.85546875" style="1" customWidth="1"/>
    <col min="4062" max="4062" width="0.140625" style="1" customWidth="1"/>
    <col min="4063" max="4063" width="9.7109375" style="1" customWidth="1"/>
    <col min="4064" max="4064" width="0" style="1" hidden="1" customWidth="1"/>
    <col min="4065" max="4070" width="9.7109375" style="1" customWidth="1"/>
    <col min="4071" max="4071" width="0" style="1" hidden="1" customWidth="1"/>
    <col min="4072" max="4072" width="9.7109375" style="1" customWidth="1"/>
    <col min="4073" max="4073" width="0" style="1" hidden="1" customWidth="1"/>
    <col min="4074" max="4074" width="9.7109375" style="1" customWidth="1"/>
    <col min="4075" max="4075" width="0" style="1" hidden="1" customWidth="1"/>
    <col min="4076" max="4076" width="9.7109375" style="1" customWidth="1"/>
    <col min="4077" max="4077" width="0" style="1" hidden="1" customWidth="1"/>
    <col min="4078" max="4081" width="9.7109375" style="1" customWidth="1"/>
    <col min="4082" max="4095" width="0" style="1" hidden="1" customWidth="1"/>
    <col min="4096" max="4096" width="8.7109375" style="1" customWidth="1"/>
    <col min="4097" max="4098" width="0" style="1" hidden="1" customWidth="1"/>
    <col min="4099" max="4099" width="9.140625" style="1"/>
    <col min="4100" max="4100" width="0" style="1" hidden="1" customWidth="1"/>
    <col min="4101" max="4102" width="9.140625" style="1"/>
    <col min="4103" max="4104" width="0" style="1" hidden="1" customWidth="1"/>
    <col min="4105" max="4105" width="9.140625" style="1"/>
    <col min="4106" max="4106" width="0" style="1" hidden="1" customWidth="1"/>
    <col min="4107" max="4108" width="9.140625" style="1"/>
    <col min="4109" max="4109" width="0" style="1" hidden="1" customWidth="1"/>
    <col min="4110" max="4303" width="9.140625" style="1"/>
    <col min="4304" max="4304" width="1.42578125" style="1" customWidth="1"/>
    <col min="4305" max="4305" width="51.5703125" style="1" customWidth="1"/>
    <col min="4306" max="4306" width="13.85546875" style="1" customWidth="1"/>
    <col min="4307" max="4309" width="6.28515625" style="1" customWidth="1"/>
    <col min="4310" max="4310" width="6.7109375" style="1" customWidth="1"/>
    <col min="4311" max="4311" width="7.5703125" style="1" customWidth="1"/>
    <col min="4312" max="4312" width="6.7109375" style="1" customWidth="1"/>
    <col min="4313" max="4313" width="7.42578125" style="1" customWidth="1"/>
    <col min="4314" max="4314" width="6.7109375" style="1" customWidth="1"/>
    <col min="4315" max="4315" width="7.42578125" style="1" customWidth="1"/>
    <col min="4316" max="4316" width="6.7109375" style="1" customWidth="1"/>
    <col min="4317" max="4317" width="7.85546875" style="1" customWidth="1"/>
    <col min="4318" max="4318" width="0.140625" style="1" customWidth="1"/>
    <col min="4319" max="4319" width="9.7109375" style="1" customWidth="1"/>
    <col min="4320" max="4320" width="0" style="1" hidden="1" customWidth="1"/>
    <col min="4321" max="4326" width="9.7109375" style="1" customWidth="1"/>
    <col min="4327" max="4327" width="0" style="1" hidden="1" customWidth="1"/>
    <col min="4328" max="4328" width="9.7109375" style="1" customWidth="1"/>
    <col min="4329" max="4329" width="0" style="1" hidden="1" customWidth="1"/>
    <col min="4330" max="4330" width="9.7109375" style="1" customWidth="1"/>
    <col min="4331" max="4331" width="0" style="1" hidden="1" customWidth="1"/>
    <col min="4332" max="4332" width="9.7109375" style="1" customWidth="1"/>
    <col min="4333" max="4333" width="0" style="1" hidden="1" customWidth="1"/>
    <col min="4334" max="4337" width="9.7109375" style="1" customWidth="1"/>
    <col min="4338" max="4351" width="0" style="1" hidden="1" customWidth="1"/>
    <col min="4352" max="4352" width="8.7109375" style="1" customWidth="1"/>
    <col min="4353" max="4354" width="0" style="1" hidden="1" customWidth="1"/>
    <col min="4355" max="4355" width="9.140625" style="1"/>
    <col min="4356" max="4356" width="0" style="1" hidden="1" customWidth="1"/>
    <col min="4357" max="4358" width="9.140625" style="1"/>
    <col min="4359" max="4360" width="0" style="1" hidden="1" customWidth="1"/>
    <col min="4361" max="4361" width="9.140625" style="1"/>
    <col min="4362" max="4362" width="0" style="1" hidden="1" customWidth="1"/>
    <col min="4363" max="4364" width="9.140625" style="1"/>
    <col min="4365" max="4365" width="0" style="1" hidden="1" customWidth="1"/>
    <col min="4366" max="4559" width="9.140625" style="1"/>
    <col min="4560" max="4560" width="1.42578125" style="1" customWidth="1"/>
    <col min="4561" max="4561" width="51.5703125" style="1" customWidth="1"/>
    <col min="4562" max="4562" width="13.85546875" style="1" customWidth="1"/>
    <col min="4563" max="4565" width="6.28515625" style="1" customWidth="1"/>
    <col min="4566" max="4566" width="6.7109375" style="1" customWidth="1"/>
    <col min="4567" max="4567" width="7.5703125" style="1" customWidth="1"/>
    <col min="4568" max="4568" width="6.7109375" style="1" customWidth="1"/>
    <col min="4569" max="4569" width="7.42578125" style="1" customWidth="1"/>
    <col min="4570" max="4570" width="6.7109375" style="1" customWidth="1"/>
    <col min="4571" max="4571" width="7.42578125" style="1" customWidth="1"/>
    <col min="4572" max="4572" width="6.7109375" style="1" customWidth="1"/>
    <col min="4573" max="4573" width="7.85546875" style="1" customWidth="1"/>
    <col min="4574" max="4574" width="0.140625" style="1" customWidth="1"/>
    <col min="4575" max="4575" width="9.7109375" style="1" customWidth="1"/>
    <col min="4576" max="4576" width="0" style="1" hidden="1" customWidth="1"/>
    <col min="4577" max="4582" width="9.7109375" style="1" customWidth="1"/>
    <col min="4583" max="4583" width="0" style="1" hidden="1" customWidth="1"/>
    <col min="4584" max="4584" width="9.7109375" style="1" customWidth="1"/>
    <col min="4585" max="4585" width="0" style="1" hidden="1" customWidth="1"/>
    <col min="4586" max="4586" width="9.7109375" style="1" customWidth="1"/>
    <col min="4587" max="4587" width="0" style="1" hidden="1" customWidth="1"/>
    <col min="4588" max="4588" width="9.7109375" style="1" customWidth="1"/>
    <col min="4589" max="4589" width="0" style="1" hidden="1" customWidth="1"/>
    <col min="4590" max="4593" width="9.7109375" style="1" customWidth="1"/>
    <col min="4594" max="4607" width="0" style="1" hidden="1" customWidth="1"/>
    <col min="4608" max="4608" width="8.7109375" style="1" customWidth="1"/>
    <col min="4609" max="4610" width="0" style="1" hidden="1" customWidth="1"/>
    <col min="4611" max="4611" width="9.140625" style="1"/>
    <col min="4612" max="4612" width="0" style="1" hidden="1" customWidth="1"/>
    <col min="4613" max="4614" width="9.140625" style="1"/>
    <col min="4615" max="4616" width="0" style="1" hidden="1" customWidth="1"/>
    <col min="4617" max="4617" width="9.140625" style="1"/>
    <col min="4618" max="4618" width="0" style="1" hidden="1" customWidth="1"/>
    <col min="4619" max="4620" width="9.140625" style="1"/>
    <col min="4621" max="4621" width="0" style="1" hidden="1" customWidth="1"/>
    <col min="4622" max="4815" width="9.140625" style="1"/>
    <col min="4816" max="4816" width="1.42578125" style="1" customWidth="1"/>
    <col min="4817" max="4817" width="51.5703125" style="1" customWidth="1"/>
    <col min="4818" max="4818" width="13.85546875" style="1" customWidth="1"/>
    <col min="4819" max="4821" width="6.28515625" style="1" customWidth="1"/>
    <col min="4822" max="4822" width="6.7109375" style="1" customWidth="1"/>
    <col min="4823" max="4823" width="7.5703125" style="1" customWidth="1"/>
    <col min="4824" max="4824" width="6.7109375" style="1" customWidth="1"/>
    <col min="4825" max="4825" width="7.42578125" style="1" customWidth="1"/>
    <col min="4826" max="4826" width="6.7109375" style="1" customWidth="1"/>
    <col min="4827" max="4827" width="7.42578125" style="1" customWidth="1"/>
    <col min="4828" max="4828" width="6.7109375" style="1" customWidth="1"/>
    <col min="4829" max="4829" width="7.85546875" style="1" customWidth="1"/>
    <col min="4830" max="4830" width="0.140625" style="1" customWidth="1"/>
    <col min="4831" max="4831" width="9.7109375" style="1" customWidth="1"/>
    <col min="4832" max="4832" width="0" style="1" hidden="1" customWidth="1"/>
    <col min="4833" max="4838" width="9.7109375" style="1" customWidth="1"/>
    <col min="4839" max="4839" width="0" style="1" hidden="1" customWidth="1"/>
    <col min="4840" max="4840" width="9.7109375" style="1" customWidth="1"/>
    <col min="4841" max="4841" width="0" style="1" hidden="1" customWidth="1"/>
    <col min="4842" max="4842" width="9.7109375" style="1" customWidth="1"/>
    <col min="4843" max="4843" width="0" style="1" hidden="1" customWidth="1"/>
    <col min="4844" max="4844" width="9.7109375" style="1" customWidth="1"/>
    <col min="4845" max="4845" width="0" style="1" hidden="1" customWidth="1"/>
    <col min="4846" max="4849" width="9.7109375" style="1" customWidth="1"/>
    <col min="4850" max="4863" width="0" style="1" hidden="1" customWidth="1"/>
    <col min="4864" max="4864" width="8.7109375" style="1" customWidth="1"/>
    <col min="4865" max="4866" width="0" style="1" hidden="1" customWidth="1"/>
    <col min="4867" max="4867" width="9.140625" style="1"/>
    <col min="4868" max="4868" width="0" style="1" hidden="1" customWidth="1"/>
    <col min="4869" max="4870" width="9.140625" style="1"/>
    <col min="4871" max="4872" width="0" style="1" hidden="1" customWidth="1"/>
    <col min="4873" max="4873" width="9.140625" style="1"/>
    <col min="4874" max="4874" width="0" style="1" hidden="1" customWidth="1"/>
    <col min="4875" max="4876" width="9.140625" style="1"/>
    <col min="4877" max="4877" width="0" style="1" hidden="1" customWidth="1"/>
    <col min="4878" max="5071" width="9.140625" style="1"/>
    <col min="5072" max="5072" width="1.42578125" style="1" customWidth="1"/>
    <col min="5073" max="5073" width="51.5703125" style="1" customWidth="1"/>
    <col min="5074" max="5074" width="13.85546875" style="1" customWidth="1"/>
    <col min="5075" max="5077" width="6.28515625" style="1" customWidth="1"/>
    <col min="5078" max="5078" width="6.7109375" style="1" customWidth="1"/>
    <col min="5079" max="5079" width="7.5703125" style="1" customWidth="1"/>
    <col min="5080" max="5080" width="6.7109375" style="1" customWidth="1"/>
    <col min="5081" max="5081" width="7.42578125" style="1" customWidth="1"/>
    <col min="5082" max="5082" width="6.7109375" style="1" customWidth="1"/>
    <col min="5083" max="5083" width="7.42578125" style="1" customWidth="1"/>
    <col min="5084" max="5084" width="6.7109375" style="1" customWidth="1"/>
    <col min="5085" max="5085" width="7.85546875" style="1" customWidth="1"/>
    <col min="5086" max="5086" width="0.140625" style="1" customWidth="1"/>
    <col min="5087" max="5087" width="9.7109375" style="1" customWidth="1"/>
    <col min="5088" max="5088" width="0" style="1" hidden="1" customWidth="1"/>
    <col min="5089" max="5094" width="9.7109375" style="1" customWidth="1"/>
    <col min="5095" max="5095" width="0" style="1" hidden="1" customWidth="1"/>
    <col min="5096" max="5096" width="9.7109375" style="1" customWidth="1"/>
    <col min="5097" max="5097" width="0" style="1" hidden="1" customWidth="1"/>
    <col min="5098" max="5098" width="9.7109375" style="1" customWidth="1"/>
    <col min="5099" max="5099" width="0" style="1" hidden="1" customWidth="1"/>
    <col min="5100" max="5100" width="9.7109375" style="1" customWidth="1"/>
    <col min="5101" max="5101" width="0" style="1" hidden="1" customWidth="1"/>
    <col min="5102" max="5105" width="9.7109375" style="1" customWidth="1"/>
    <col min="5106" max="5119" width="0" style="1" hidden="1" customWidth="1"/>
    <col min="5120" max="5120" width="8.7109375" style="1" customWidth="1"/>
    <col min="5121" max="5122" width="0" style="1" hidden="1" customWidth="1"/>
    <col min="5123" max="5123" width="9.140625" style="1"/>
    <col min="5124" max="5124" width="0" style="1" hidden="1" customWidth="1"/>
    <col min="5125" max="5126" width="9.140625" style="1"/>
    <col min="5127" max="5128" width="0" style="1" hidden="1" customWidth="1"/>
    <col min="5129" max="5129" width="9.140625" style="1"/>
    <col min="5130" max="5130" width="0" style="1" hidden="1" customWidth="1"/>
    <col min="5131" max="5132" width="9.140625" style="1"/>
    <col min="5133" max="5133" width="0" style="1" hidden="1" customWidth="1"/>
    <col min="5134" max="5327" width="9.140625" style="1"/>
    <col min="5328" max="5328" width="1.42578125" style="1" customWidth="1"/>
    <col min="5329" max="5329" width="51.5703125" style="1" customWidth="1"/>
    <col min="5330" max="5330" width="13.85546875" style="1" customWidth="1"/>
    <col min="5331" max="5333" width="6.28515625" style="1" customWidth="1"/>
    <col min="5334" max="5334" width="6.7109375" style="1" customWidth="1"/>
    <col min="5335" max="5335" width="7.5703125" style="1" customWidth="1"/>
    <col min="5336" max="5336" width="6.7109375" style="1" customWidth="1"/>
    <col min="5337" max="5337" width="7.42578125" style="1" customWidth="1"/>
    <col min="5338" max="5338" width="6.7109375" style="1" customWidth="1"/>
    <col min="5339" max="5339" width="7.42578125" style="1" customWidth="1"/>
    <col min="5340" max="5340" width="6.7109375" style="1" customWidth="1"/>
    <col min="5341" max="5341" width="7.85546875" style="1" customWidth="1"/>
    <col min="5342" max="5342" width="0.140625" style="1" customWidth="1"/>
    <col min="5343" max="5343" width="9.7109375" style="1" customWidth="1"/>
    <col min="5344" max="5344" width="0" style="1" hidden="1" customWidth="1"/>
    <col min="5345" max="5350" width="9.7109375" style="1" customWidth="1"/>
    <col min="5351" max="5351" width="0" style="1" hidden="1" customWidth="1"/>
    <col min="5352" max="5352" width="9.7109375" style="1" customWidth="1"/>
    <col min="5353" max="5353" width="0" style="1" hidden="1" customWidth="1"/>
    <col min="5354" max="5354" width="9.7109375" style="1" customWidth="1"/>
    <col min="5355" max="5355" width="0" style="1" hidden="1" customWidth="1"/>
    <col min="5356" max="5356" width="9.7109375" style="1" customWidth="1"/>
    <col min="5357" max="5357" width="0" style="1" hidden="1" customWidth="1"/>
    <col min="5358" max="5361" width="9.7109375" style="1" customWidth="1"/>
    <col min="5362" max="5375" width="0" style="1" hidden="1" customWidth="1"/>
    <col min="5376" max="5376" width="8.7109375" style="1" customWidth="1"/>
    <col min="5377" max="5378" width="0" style="1" hidden="1" customWidth="1"/>
    <col min="5379" max="5379" width="9.140625" style="1"/>
    <col min="5380" max="5380" width="0" style="1" hidden="1" customWidth="1"/>
    <col min="5381" max="5382" width="9.140625" style="1"/>
    <col min="5383" max="5384" width="0" style="1" hidden="1" customWidth="1"/>
    <col min="5385" max="5385" width="9.140625" style="1"/>
    <col min="5386" max="5386" width="0" style="1" hidden="1" customWidth="1"/>
    <col min="5387" max="5388" width="9.140625" style="1"/>
    <col min="5389" max="5389" width="0" style="1" hidden="1" customWidth="1"/>
    <col min="5390" max="5583" width="9.140625" style="1"/>
    <col min="5584" max="5584" width="1.42578125" style="1" customWidth="1"/>
    <col min="5585" max="5585" width="51.5703125" style="1" customWidth="1"/>
    <col min="5586" max="5586" width="13.85546875" style="1" customWidth="1"/>
    <col min="5587" max="5589" width="6.28515625" style="1" customWidth="1"/>
    <col min="5590" max="5590" width="6.7109375" style="1" customWidth="1"/>
    <col min="5591" max="5591" width="7.5703125" style="1" customWidth="1"/>
    <col min="5592" max="5592" width="6.7109375" style="1" customWidth="1"/>
    <col min="5593" max="5593" width="7.42578125" style="1" customWidth="1"/>
    <col min="5594" max="5594" width="6.7109375" style="1" customWidth="1"/>
    <col min="5595" max="5595" width="7.42578125" style="1" customWidth="1"/>
    <col min="5596" max="5596" width="6.7109375" style="1" customWidth="1"/>
    <col min="5597" max="5597" width="7.85546875" style="1" customWidth="1"/>
    <col min="5598" max="5598" width="0.140625" style="1" customWidth="1"/>
    <col min="5599" max="5599" width="9.7109375" style="1" customWidth="1"/>
    <col min="5600" max="5600" width="0" style="1" hidden="1" customWidth="1"/>
    <col min="5601" max="5606" width="9.7109375" style="1" customWidth="1"/>
    <col min="5607" max="5607" width="0" style="1" hidden="1" customWidth="1"/>
    <col min="5608" max="5608" width="9.7109375" style="1" customWidth="1"/>
    <col min="5609" max="5609" width="0" style="1" hidden="1" customWidth="1"/>
    <col min="5610" max="5610" width="9.7109375" style="1" customWidth="1"/>
    <col min="5611" max="5611" width="0" style="1" hidden="1" customWidth="1"/>
    <col min="5612" max="5612" width="9.7109375" style="1" customWidth="1"/>
    <col min="5613" max="5613" width="0" style="1" hidden="1" customWidth="1"/>
    <col min="5614" max="5617" width="9.7109375" style="1" customWidth="1"/>
    <col min="5618" max="5631" width="0" style="1" hidden="1" customWidth="1"/>
    <col min="5632" max="5632" width="8.7109375" style="1" customWidth="1"/>
    <col min="5633" max="5634" width="0" style="1" hidden="1" customWidth="1"/>
    <col min="5635" max="5635" width="9.140625" style="1"/>
    <col min="5636" max="5636" width="0" style="1" hidden="1" customWidth="1"/>
    <col min="5637" max="5638" width="9.140625" style="1"/>
    <col min="5639" max="5640" width="0" style="1" hidden="1" customWidth="1"/>
    <col min="5641" max="5641" width="9.140625" style="1"/>
    <col min="5642" max="5642" width="0" style="1" hidden="1" customWidth="1"/>
    <col min="5643" max="5644" width="9.140625" style="1"/>
    <col min="5645" max="5645" width="0" style="1" hidden="1" customWidth="1"/>
    <col min="5646" max="5839" width="9.140625" style="1"/>
    <col min="5840" max="5840" width="1.42578125" style="1" customWidth="1"/>
    <col min="5841" max="5841" width="51.5703125" style="1" customWidth="1"/>
    <col min="5842" max="5842" width="13.85546875" style="1" customWidth="1"/>
    <col min="5843" max="5845" width="6.28515625" style="1" customWidth="1"/>
    <col min="5846" max="5846" width="6.7109375" style="1" customWidth="1"/>
    <col min="5847" max="5847" width="7.5703125" style="1" customWidth="1"/>
    <col min="5848" max="5848" width="6.7109375" style="1" customWidth="1"/>
    <col min="5849" max="5849" width="7.42578125" style="1" customWidth="1"/>
    <col min="5850" max="5850" width="6.7109375" style="1" customWidth="1"/>
    <col min="5851" max="5851" width="7.42578125" style="1" customWidth="1"/>
    <col min="5852" max="5852" width="6.7109375" style="1" customWidth="1"/>
    <col min="5853" max="5853" width="7.85546875" style="1" customWidth="1"/>
    <col min="5854" max="5854" width="0.140625" style="1" customWidth="1"/>
    <col min="5855" max="5855" width="9.7109375" style="1" customWidth="1"/>
    <col min="5856" max="5856" width="0" style="1" hidden="1" customWidth="1"/>
    <col min="5857" max="5862" width="9.7109375" style="1" customWidth="1"/>
    <col min="5863" max="5863" width="0" style="1" hidden="1" customWidth="1"/>
    <col min="5864" max="5864" width="9.7109375" style="1" customWidth="1"/>
    <col min="5865" max="5865" width="0" style="1" hidden="1" customWidth="1"/>
    <col min="5866" max="5866" width="9.7109375" style="1" customWidth="1"/>
    <col min="5867" max="5867" width="0" style="1" hidden="1" customWidth="1"/>
    <col min="5868" max="5868" width="9.7109375" style="1" customWidth="1"/>
    <col min="5869" max="5869" width="0" style="1" hidden="1" customWidth="1"/>
    <col min="5870" max="5873" width="9.7109375" style="1" customWidth="1"/>
    <col min="5874" max="5887" width="0" style="1" hidden="1" customWidth="1"/>
    <col min="5888" max="5888" width="8.7109375" style="1" customWidth="1"/>
    <col min="5889" max="5890" width="0" style="1" hidden="1" customWidth="1"/>
    <col min="5891" max="5891" width="9.140625" style="1"/>
    <col min="5892" max="5892" width="0" style="1" hidden="1" customWidth="1"/>
    <col min="5893" max="5894" width="9.140625" style="1"/>
    <col min="5895" max="5896" width="0" style="1" hidden="1" customWidth="1"/>
    <col min="5897" max="5897" width="9.140625" style="1"/>
    <col min="5898" max="5898" width="0" style="1" hidden="1" customWidth="1"/>
    <col min="5899" max="5900" width="9.140625" style="1"/>
    <col min="5901" max="5901" width="0" style="1" hidden="1" customWidth="1"/>
    <col min="5902" max="6095" width="9.140625" style="1"/>
    <col min="6096" max="6096" width="1.42578125" style="1" customWidth="1"/>
    <col min="6097" max="6097" width="51.5703125" style="1" customWidth="1"/>
    <col min="6098" max="6098" width="13.85546875" style="1" customWidth="1"/>
    <col min="6099" max="6101" width="6.28515625" style="1" customWidth="1"/>
    <col min="6102" max="6102" width="6.7109375" style="1" customWidth="1"/>
    <col min="6103" max="6103" width="7.5703125" style="1" customWidth="1"/>
    <col min="6104" max="6104" width="6.7109375" style="1" customWidth="1"/>
    <col min="6105" max="6105" width="7.42578125" style="1" customWidth="1"/>
    <col min="6106" max="6106" width="6.7109375" style="1" customWidth="1"/>
    <col min="6107" max="6107" width="7.42578125" style="1" customWidth="1"/>
    <col min="6108" max="6108" width="6.7109375" style="1" customWidth="1"/>
    <col min="6109" max="6109" width="7.85546875" style="1" customWidth="1"/>
    <col min="6110" max="6110" width="0.140625" style="1" customWidth="1"/>
    <col min="6111" max="6111" width="9.7109375" style="1" customWidth="1"/>
    <col min="6112" max="6112" width="0" style="1" hidden="1" customWidth="1"/>
    <col min="6113" max="6118" width="9.7109375" style="1" customWidth="1"/>
    <col min="6119" max="6119" width="0" style="1" hidden="1" customWidth="1"/>
    <col min="6120" max="6120" width="9.7109375" style="1" customWidth="1"/>
    <col min="6121" max="6121" width="0" style="1" hidden="1" customWidth="1"/>
    <col min="6122" max="6122" width="9.7109375" style="1" customWidth="1"/>
    <col min="6123" max="6123" width="0" style="1" hidden="1" customWidth="1"/>
    <col min="6124" max="6124" width="9.7109375" style="1" customWidth="1"/>
    <col min="6125" max="6125" width="0" style="1" hidden="1" customWidth="1"/>
    <col min="6126" max="6129" width="9.7109375" style="1" customWidth="1"/>
    <col min="6130" max="6143" width="0" style="1" hidden="1" customWidth="1"/>
    <col min="6144" max="6144" width="8.7109375" style="1" customWidth="1"/>
    <col min="6145" max="6146" width="0" style="1" hidden="1" customWidth="1"/>
    <col min="6147" max="6147" width="9.140625" style="1"/>
    <col min="6148" max="6148" width="0" style="1" hidden="1" customWidth="1"/>
    <col min="6149" max="6150" width="9.140625" style="1"/>
    <col min="6151" max="6152" width="0" style="1" hidden="1" customWidth="1"/>
    <col min="6153" max="6153" width="9.140625" style="1"/>
    <col min="6154" max="6154" width="0" style="1" hidden="1" customWidth="1"/>
    <col min="6155" max="6156" width="9.140625" style="1"/>
    <col min="6157" max="6157" width="0" style="1" hidden="1" customWidth="1"/>
    <col min="6158" max="6351" width="9.140625" style="1"/>
    <col min="6352" max="6352" width="1.42578125" style="1" customWidth="1"/>
    <col min="6353" max="6353" width="51.5703125" style="1" customWidth="1"/>
    <col min="6354" max="6354" width="13.85546875" style="1" customWidth="1"/>
    <col min="6355" max="6357" width="6.28515625" style="1" customWidth="1"/>
    <col min="6358" max="6358" width="6.7109375" style="1" customWidth="1"/>
    <col min="6359" max="6359" width="7.5703125" style="1" customWidth="1"/>
    <col min="6360" max="6360" width="6.7109375" style="1" customWidth="1"/>
    <col min="6361" max="6361" width="7.42578125" style="1" customWidth="1"/>
    <col min="6362" max="6362" width="6.7109375" style="1" customWidth="1"/>
    <col min="6363" max="6363" width="7.42578125" style="1" customWidth="1"/>
    <col min="6364" max="6364" width="6.7109375" style="1" customWidth="1"/>
    <col min="6365" max="6365" width="7.85546875" style="1" customWidth="1"/>
    <col min="6366" max="6366" width="0.140625" style="1" customWidth="1"/>
    <col min="6367" max="6367" width="9.7109375" style="1" customWidth="1"/>
    <col min="6368" max="6368" width="0" style="1" hidden="1" customWidth="1"/>
    <col min="6369" max="6374" width="9.7109375" style="1" customWidth="1"/>
    <col min="6375" max="6375" width="0" style="1" hidden="1" customWidth="1"/>
    <col min="6376" max="6376" width="9.7109375" style="1" customWidth="1"/>
    <col min="6377" max="6377" width="0" style="1" hidden="1" customWidth="1"/>
    <col min="6378" max="6378" width="9.7109375" style="1" customWidth="1"/>
    <col min="6379" max="6379" width="0" style="1" hidden="1" customWidth="1"/>
    <col min="6380" max="6380" width="9.7109375" style="1" customWidth="1"/>
    <col min="6381" max="6381" width="0" style="1" hidden="1" customWidth="1"/>
    <col min="6382" max="6385" width="9.7109375" style="1" customWidth="1"/>
    <col min="6386" max="6399" width="0" style="1" hidden="1" customWidth="1"/>
    <col min="6400" max="6400" width="8.7109375" style="1" customWidth="1"/>
    <col min="6401" max="6402" width="0" style="1" hidden="1" customWidth="1"/>
    <col min="6403" max="6403" width="9.140625" style="1"/>
    <col min="6404" max="6404" width="0" style="1" hidden="1" customWidth="1"/>
    <col min="6405" max="6406" width="9.140625" style="1"/>
    <col min="6407" max="6408" width="0" style="1" hidden="1" customWidth="1"/>
    <col min="6409" max="6409" width="9.140625" style="1"/>
    <col min="6410" max="6410" width="0" style="1" hidden="1" customWidth="1"/>
    <col min="6411" max="6412" width="9.140625" style="1"/>
    <col min="6413" max="6413" width="0" style="1" hidden="1" customWidth="1"/>
    <col min="6414" max="6607" width="9.140625" style="1"/>
    <col min="6608" max="6608" width="1.42578125" style="1" customWidth="1"/>
    <col min="6609" max="6609" width="51.5703125" style="1" customWidth="1"/>
    <col min="6610" max="6610" width="13.85546875" style="1" customWidth="1"/>
    <col min="6611" max="6613" width="6.28515625" style="1" customWidth="1"/>
    <col min="6614" max="6614" width="6.7109375" style="1" customWidth="1"/>
    <col min="6615" max="6615" width="7.5703125" style="1" customWidth="1"/>
    <col min="6616" max="6616" width="6.7109375" style="1" customWidth="1"/>
    <col min="6617" max="6617" width="7.42578125" style="1" customWidth="1"/>
    <col min="6618" max="6618" width="6.7109375" style="1" customWidth="1"/>
    <col min="6619" max="6619" width="7.42578125" style="1" customWidth="1"/>
    <col min="6620" max="6620" width="6.7109375" style="1" customWidth="1"/>
    <col min="6621" max="6621" width="7.85546875" style="1" customWidth="1"/>
    <col min="6622" max="6622" width="0.140625" style="1" customWidth="1"/>
    <col min="6623" max="6623" width="9.7109375" style="1" customWidth="1"/>
    <col min="6624" max="6624" width="0" style="1" hidden="1" customWidth="1"/>
    <col min="6625" max="6630" width="9.7109375" style="1" customWidth="1"/>
    <col min="6631" max="6631" width="0" style="1" hidden="1" customWidth="1"/>
    <col min="6632" max="6632" width="9.7109375" style="1" customWidth="1"/>
    <col min="6633" max="6633" width="0" style="1" hidden="1" customWidth="1"/>
    <col min="6634" max="6634" width="9.7109375" style="1" customWidth="1"/>
    <col min="6635" max="6635" width="0" style="1" hidden="1" customWidth="1"/>
    <col min="6636" max="6636" width="9.7109375" style="1" customWidth="1"/>
    <col min="6637" max="6637" width="0" style="1" hidden="1" customWidth="1"/>
    <col min="6638" max="6641" width="9.7109375" style="1" customWidth="1"/>
    <col min="6642" max="6655" width="0" style="1" hidden="1" customWidth="1"/>
    <col min="6656" max="6656" width="8.7109375" style="1" customWidth="1"/>
    <col min="6657" max="6658" width="0" style="1" hidden="1" customWidth="1"/>
    <col min="6659" max="6659" width="9.140625" style="1"/>
    <col min="6660" max="6660" width="0" style="1" hidden="1" customWidth="1"/>
    <col min="6661" max="6662" width="9.140625" style="1"/>
    <col min="6663" max="6664" width="0" style="1" hidden="1" customWidth="1"/>
    <col min="6665" max="6665" width="9.140625" style="1"/>
    <col min="6666" max="6666" width="0" style="1" hidden="1" customWidth="1"/>
    <col min="6667" max="6668" width="9.140625" style="1"/>
    <col min="6669" max="6669" width="0" style="1" hidden="1" customWidth="1"/>
    <col min="6670" max="6863" width="9.140625" style="1"/>
    <col min="6864" max="6864" width="1.42578125" style="1" customWidth="1"/>
    <col min="6865" max="6865" width="51.5703125" style="1" customWidth="1"/>
    <col min="6866" max="6866" width="13.85546875" style="1" customWidth="1"/>
    <col min="6867" max="6869" width="6.28515625" style="1" customWidth="1"/>
    <col min="6870" max="6870" width="6.7109375" style="1" customWidth="1"/>
    <col min="6871" max="6871" width="7.5703125" style="1" customWidth="1"/>
    <col min="6872" max="6872" width="6.7109375" style="1" customWidth="1"/>
    <col min="6873" max="6873" width="7.42578125" style="1" customWidth="1"/>
    <col min="6874" max="6874" width="6.7109375" style="1" customWidth="1"/>
    <col min="6875" max="6875" width="7.42578125" style="1" customWidth="1"/>
    <col min="6876" max="6876" width="6.7109375" style="1" customWidth="1"/>
    <col min="6877" max="6877" width="7.85546875" style="1" customWidth="1"/>
    <col min="6878" max="6878" width="0.140625" style="1" customWidth="1"/>
    <col min="6879" max="6879" width="9.7109375" style="1" customWidth="1"/>
    <col min="6880" max="6880" width="0" style="1" hidden="1" customWidth="1"/>
    <col min="6881" max="6886" width="9.7109375" style="1" customWidth="1"/>
    <col min="6887" max="6887" width="0" style="1" hidden="1" customWidth="1"/>
    <col min="6888" max="6888" width="9.7109375" style="1" customWidth="1"/>
    <col min="6889" max="6889" width="0" style="1" hidden="1" customWidth="1"/>
    <col min="6890" max="6890" width="9.7109375" style="1" customWidth="1"/>
    <col min="6891" max="6891" width="0" style="1" hidden="1" customWidth="1"/>
    <col min="6892" max="6892" width="9.7109375" style="1" customWidth="1"/>
    <col min="6893" max="6893" width="0" style="1" hidden="1" customWidth="1"/>
    <col min="6894" max="6897" width="9.7109375" style="1" customWidth="1"/>
    <col min="6898" max="6911" width="0" style="1" hidden="1" customWidth="1"/>
    <col min="6912" max="6912" width="8.7109375" style="1" customWidth="1"/>
    <col min="6913" max="6914" width="0" style="1" hidden="1" customWidth="1"/>
    <col min="6915" max="6915" width="9.140625" style="1"/>
    <col min="6916" max="6916" width="0" style="1" hidden="1" customWidth="1"/>
    <col min="6917" max="6918" width="9.140625" style="1"/>
    <col min="6919" max="6920" width="0" style="1" hidden="1" customWidth="1"/>
    <col min="6921" max="6921" width="9.140625" style="1"/>
    <col min="6922" max="6922" width="0" style="1" hidden="1" customWidth="1"/>
    <col min="6923" max="6924" width="9.140625" style="1"/>
    <col min="6925" max="6925" width="0" style="1" hidden="1" customWidth="1"/>
    <col min="6926" max="7119" width="9.140625" style="1"/>
    <col min="7120" max="7120" width="1.42578125" style="1" customWidth="1"/>
    <col min="7121" max="7121" width="51.5703125" style="1" customWidth="1"/>
    <col min="7122" max="7122" width="13.85546875" style="1" customWidth="1"/>
    <col min="7123" max="7125" width="6.28515625" style="1" customWidth="1"/>
    <col min="7126" max="7126" width="6.7109375" style="1" customWidth="1"/>
    <col min="7127" max="7127" width="7.5703125" style="1" customWidth="1"/>
    <col min="7128" max="7128" width="6.7109375" style="1" customWidth="1"/>
    <col min="7129" max="7129" width="7.42578125" style="1" customWidth="1"/>
    <col min="7130" max="7130" width="6.7109375" style="1" customWidth="1"/>
    <col min="7131" max="7131" width="7.42578125" style="1" customWidth="1"/>
    <col min="7132" max="7132" width="6.7109375" style="1" customWidth="1"/>
    <col min="7133" max="7133" width="7.85546875" style="1" customWidth="1"/>
    <col min="7134" max="7134" width="0.140625" style="1" customWidth="1"/>
    <col min="7135" max="7135" width="9.7109375" style="1" customWidth="1"/>
    <col min="7136" max="7136" width="0" style="1" hidden="1" customWidth="1"/>
    <col min="7137" max="7142" width="9.7109375" style="1" customWidth="1"/>
    <col min="7143" max="7143" width="0" style="1" hidden="1" customWidth="1"/>
    <col min="7144" max="7144" width="9.7109375" style="1" customWidth="1"/>
    <col min="7145" max="7145" width="0" style="1" hidden="1" customWidth="1"/>
    <col min="7146" max="7146" width="9.7109375" style="1" customWidth="1"/>
    <col min="7147" max="7147" width="0" style="1" hidden="1" customWidth="1"/>
    <col min="7148" max="7148" width="9.7109375" style="1" customWidth="1"/>
    <col min="7149" max="7149" width="0" style="1" hidden="1" customWidth="1"/>
    <col min="7150" max="7153" width="9.7109375" style="1" customWidth="1"/>
    <col min="7154" max="7167" width="0" style="1" hidden="1" customWidth="1"/>
    <col min="7168" max="7168" width="8.7109375" style="1" customWidth="1"/>
    <col min="7169" max="7170" width="0" style="1" hidden="1" customWidth="1"/>
    <col min="7171" max="7171" width="9.140625" style="1"/>
    <col min="7172" max="7172" width="0" style="1" hidden="1" customWidth="1"/>
    <col min="7173" max="7174" width="9.140625" style="1"/>
    <col min="7175" max="7176" width="0" style="1" hidden="1" customWidth="1"/>
    <col min="7177" max="7177" width="9.140625" style="1"/>
    <col min="7178" max="7178" width="0" style="1" hidden="1" customWidth="1"/>
    <col min="7179" max="7180" width="9.140625" style="1"/>
    <col min="7181" max="7181" width="0" style="1" hidden="1" customWidth="1"/>
    <col min="7182" max="7375" width="9.140625" style="1"/>
    <col min="7376" max="7376" width="1.42578125" style="1" customWidth="1"/>
    <col min="7377" max="7377" width="51.5703125" style="1" customWidth="1"/>
    <col min="7378" max="7378" width="13.85546875" style="1" customWidth="1"/>
    <col min="7379" max="7381" width="6.28515625" style="1" customWidth="1"/>
    <col min="7382" max="7382" width="6.7109375" style="1" customWidth="1"/>
    <col min="7383" max="7383" width="7.5703125" style="1" customWidth="1"/>
    <col min="7384" max="7384" width="6.7109375" style="1" customWidth="1"/>
    <col min="7385" max="7385" width="7.42578125" style="1" customWidth="1"/>
    <col min="7386" max="7386" width="6.7109375" style="1" customWidth="1"/>
    <col min="7387" max="7387" width="7.42578125" style="1" customWidth="1"/>
    <col min="7388" max="7388" width="6.7109375" style="1" customWidth="1"/>
    <col min="7389" max="7389" width="7.85546875" style="1" customWidth="1"/>
    <col min="7390" max="7390" width="0.140625" style="1" customWidth="1"/>
    <col min="7391" max="7391" width="9.7109375" style="1" customWidth="1"/>
    <col min="7392" max="7392" width="0" style="1" hidden="1" customWidth="1"/>
    <col min="7393" max="7398" width="9.7109375" style="1" customWidth="1"/>
    <col min="7399" max="7399" width="0" style="1" hidden="1" customWidth="1"/>
    <col min="7400" max="7400" width="9.7109375" style="1" customWidth="1"/>
    <col min="7401" max="7401" width="0" style="1" hidden="1" customWidth="1"/>
    <col min="7402" max="7402" width="9.7109375" style="1" customWidth="1"/>
    <col min="7403" max="7403" width="0" style="1" hidden="1" customWidth="1"/>
    <col min="7404" max="7404" width="9.7109375" style="1" customWidth="1"/>
    <col min="7405" max="7405" width="0" style="1" hidden="1" customWidth="1"/>
    <col min="7406" max="7409" width="9.7109375" style="1" customWidth="1"/>
    <col min="7410" max="7423" width="0" style="1" hidden="1" customWidth="1"/>
    <col min="7424" max="7424" width="8.7109375" style="1" customWidth="1"/>
    <col min="7425" max="7426" width="0" style="1" hidden="1" customWidth="1"/>
    <col min="7427" max="7427" width="9.140625" style="1"/>
    <col min="7428" max="7428" width="0" style="1" hidden="1" customWidth="1"/>
    <col min="7429" max="7430" width="9.140625" style="1"/>
    <col min="7431" max="7432" width="0" style="1" hidden="1" customWidth="1"/>
    <col min="7433" max="7433" width="9.140625" style="1"/>
    <col min="7434" max="7434" width="0" style="1" hidden="1" customWidth="1"/>
    <col min="7435" max="7436" width="9.140625" style="1"/>
    <col min="7437" max="7437" width="0" style="1" hidden="1" customWidth="1"/>
    <col min="7438" max="7631" width="9.140625" style="1"/>
    <col min="7632" max="7632" width="1.42578125" style="1" customWidth="1"/>
    <col min="7633" max="7633" width="51.5703125" style="1" customWidth="1"/>
    <col min="7634" max="7634" width="13.85546875" style="1" customWidth="1"/>
    <col min="7635" max="7637" width="6.28515625" style="1" customWidth="1"/>
    <col min="7638" max="7638" width="6.7109375" style="1" customWidth="1"/>
    <col min="7639" max="7639" width="7.5703125" style="1" customWidth="1"/>
    <col min="7640" max="7640" width="6.7109375" style="1" customWidth="1"/>
    <col min="7641" max="7641" width="7.42578125" style="1" customWidth="1"/>
    <col min="7642" max="7642" width="6.7109375" style="1" customWidth="1"/>
    <col min="7643" max="7643" width="7.42578125" style="1" customWidth="1"/>
    <col min="7644" max="7644" width="6.7109375" style="1" customWidth="1"/>
    <col min="7645" max="7645" width="7.85546875" style="1" customWidth="1"/>
    <col min="7646" max="7646" width="0.140625" style="1" customWidth="1"/>
    <col min="7647" max="7647" width="9.7109375" style="1" customWidth="1"/>
    <col min="7648" max="7648" width="0" style="1" hidden="1" customWidth="1"/>
    <col min="7649" max="7654" width="9.7109375" style="1" customWidth="1"/>
    <col min="7655" max="7655" width="0" style="1" hidden="1" customWidth="1"/>
    <col min="7656" max="7656" width="9.7109375" style="1" customWidth="1"/>
    <col min="7657" max="7657" width="0" style="1" hidden="1" customWidth="1"/>
    <col min="7658" max="7658" width="9.7109375" style="1" customWidth="1"/>
    <col min="7659" max="7659" width="0" style="1" hidden="1" customWidth="1"/>
    <col min="7660" max="7660" width="9.7109375" style="1" customWidth="1"/>
    <col min="7661" max="7661" width="0" style="1" hidden="1" customWidth="1"/>
    <col min="7662" max="7665" width="9.7109375" style="1" customWidth="1"/>
    <col min="7666" max="7679" width="0" style="1" hidden="1" customWidth="1"/>
    <col min="7680" max="7680" width="8.7109375" style="1" customWidth="1"/>
    <col min="7681" max="7682" width="0" style="1" hidden="1" customWidth="1"/>
    <col min="7683" max="7683" width="9.140625" style="1"/>
    <col min="7684" max="7684" width="0" style="1" hidden="1" customWidth="1"/>
    <col min="7685" max="7686" width="9.140625" style="1"/>
    <col min="7687" max="7688" width="0" style="1" hidden="1" customWidth="1"/>
    <col min="7689" max="7689" width="9.140625" style="1"/>
    <col min="7690" max="7690" width="0" style="1" hidden="1" customWidth="1"/>
    <col min="7691" max="7692" width="9.140625" style="1"/>
    <col min="7693" max="7693" width="0" style="1" hidden="1" customWidth="1"/>
    <col min="7694" max="7887" width="9.140625" style="1"/>
    <col min="7888" max="7888" width="1.42578125" style="1" customWidth="1"/>
    <col min="7889" max="7889" width="51.5703125" style="1" customWidth="1"/>
    <col min="7890" max="7890" width="13.85546875" style="1" customWidth="1"/>
    <col min="7891" max="7893" width="6.28515625" style="1" customWidth="1"/>
    <col min="7894" max="7894" width="6.7109375" style="1" customWidth="1"/>
    <col min="7895" max="7895" width="7.5703125" style="1" customWidth="1"/>
    <col min="7896" max="7896" width="6.7109375" style="1" customWidth="1"/>
    <col min="7897" max="7897" width="7.42578125" style="1" customWidth="1"/>
    <col min="7898" max="7898" width="6.7109375" style="1" customWidth="1"/>
    <col min="7899" max="7899" width="7.42578125" style="1" customWidth="1"/>
    <col min="7900" max="7900" width="6.7109375" style="1" customWidth="1"/>
    <col min="7901" max="7901" width="7.85546875" style="1" customWidth="1"/>
    <col min="7902" max="7902" width="0.140625" style="1" customWidth="1"/>
    <col min="7903" max="7903" width="9.7109375" style="1" customWidth="1"/>
    <col min="7904" max="7904" width="0" style="1" hidden="1" customWidth="1"/>
    <col min="7905" max="7910" width="9.7109375" style="1" customWidth="1"/>
    <col min="7911" max="7911" width="0" style="1" hidden="1" customWidth="1"/>
    <col min="7912" max="7912" width="9.7109375" style="1" customWidth="1"/>
    <col min="7913" max="7913" width="0" style="1" hidden="1" customWidth="1"/>
    <col min="7914" max="7914" width="9.7109375" style="1" customWidth="1"/>
    <col min="7915" max="7915" width="0" style="1" hidden="1" customWidth="1"/>
    <col min="7916" max="7916" width="9.7109375" style="1" customWidth="1"/>
    <col min="7917" max="7917" width="0" style="1" hidden="1" customWidth="1"/>
    <col min="7918" max="7921" width="9.7109375" style="1" customWidth="1"/>
    <col min="7922" max="7935" width="0" style="1" hidden="1" customWidth="1"/>
    <col min="7936" max="7936" width="8.7109375" style="1" customWidth="1"/>
    <col min="7937" max="7938" width="0" style="1" hidden="1" customWidth="1"/>
    <col min="7939" max="7939" width="9.140625" style="1"/>
    <col min="7940" max="7940" width="0" style="1" hidden="1" customWidth="1"/>
    <col min="7941" max="7942" width="9.140625" style="1"/>
    <col min="7943" max="7944" width="0" style="1" hidden="1" customWidth="1"/>
    <col min="7945" max="7945" width="9.140625" style="1"/>
    <col min="7946" max="7946" width="0" style="1" hidden="1" customWidth="1"/>
    <col min="7947" max="7948" width="9.140625" style="1"/>
    <col min="7949" max="7949" width="0" style="1" hidden="1" customWidth="1"/>
    <col min="7950" max="8143" width="9.140625" style="1"/>
    <col min="8144" max="8144" width="1.42578125" style="1" customWidth="1"/>
    <col min="8145" max="8145" width="51.5703125" style="1" customWidth="1"/>
    <col min="8146" max="8146" width="13.85546875" style="1" customWidth="1"/>
    <col min="8147" max="8149" width="6.28515625" style="1" customWidth="1"/>
    <col min="8150" max="8150" width="6.7109375" style="1" customWidth="1"/>
    <col min="8151" max="8151" width="7.5703125" style="1" customWidth="1"/>
    <col min="8152" max="8152" width="6.7109375" style="1" customWidth="1"/>
    <col min="8153" max="8153" width="7.42578125" style="1" customWidth="1"/>
    <col min="8154" max="8154" width="6.7109375" style="1" customWidth="1"/>
    <col min="8155" max="8155" width="7.42578125" style="1" customWidth="1"/>
    <col min="8156" max="8156" width="6.7109375" style="1" customWidth="1"/>
    <col min="8157" max="8157" width="7.85546875" style="1" customWidth="1"/>
    <col min="8158" max="8158" width="0.140625" style="1" customWidth="1"/>
    <col min="8159" max="8159" width="9.7109375" style="1" customWidth="1"/>
    <col min="8160" max="8160" width="0" style="1" hidden="1" customWidth="1"/>
    <col min="8161" max="8166" width="9.7109375" style="1" customWidth="1"/>
    <col min="8167" max="8167" width="0" style="1" hidden="1" customWidth="1"/>
    <col min="8168" max="8168" width="9.7109375" style="1" customWidth="1"/>
    <col min="8169" max="8169" width="0" style="1" hidden="1" customWidth="1"/>
    <col min="8170" max="8170" width="9.7109375" style="1" customWidth="1"/>
    <col min="8171" max="8171" width="0" style="1" hidden="1" customWidth="1"/>
    <col min="8172" max="8172" width="9.7109375" style="1" customWidth="1"/>
    <col min="8173" max="8173" width="0" style="1" hidden="1" customWidth="1"/>
    <col min="8174" max="8177" width="9.7109375" style="1" customWidth="1"/>
    <col min="8178" max="8191" width="0" style="1" hidden="1" customWidth="1"/>
    <col min="8192" max="8192" width="8.7109375" style="1" customWidth="1"/>
    <col min="8193" max="8194" width="0" style="1" hidden="1" customWidth="1"/>
    <col min="8195" max="8195" width="9.140625" style="1"/>
    <col min="8196" max="8196" width="0" style="1" hidden="1" customWidth="1"/>
    <col min="8197" max="8198" width="9.140625" style="1"/>
    <col min="8199" max="8200" width="0" style="1" hidden="1" customWidth="1"/>
    <col min="8201" max="8201" width="9.140625" style="1"/>
    <col min="8202" max="8202" width="0" style="1" hidden="1" customWidth="1"/>
    <col min="8203" max="8204" width="9.140625" style="1"/>
    <col min="8205" max="8205" width="0" style="1" hidden="1" customWidth="1"/>
    <col min="8206" max="8399" width="9.140625" style="1"/>
    <col min="8400" max="8400" width="1.42578125" style="1" customWidth="1"/>
    <col min="8401" max="8401" width="51.5703125" style="1" customWidth="1"/>
    <col min="8402" max="8402" width="13.85546875" style="1" customWidth="1"/>
    <col min="8403" max="8405" width="6.28515625" style="1" customWidth="1"/>
    <col min="8406" max="8406" width="6.7109375" style="1" customWidth="1"/>
    <col min="8407" max="8407" width="7.5703125" style="1" customWidth="1"/>
    <col min="8408" max="8408" width="6.7109375" style="1" customWidth="1"/>
    <col min="8409" max="8409" width="7.42578125" style="1" customWidth="1"/>
    <col min="8410" max="8410" width="6.7109375" style="1" customWidth="1"/>
    <col min="8411" max="8411" width="7.42578125" style="1" customWidth="1"/>
    <col min="8412" max="8412" width="6.7109375" style="1" customWidth="1"/>
    <col min="8413" max="8413" width="7.85546875" style="1" customWidth="1"/>
    <col min="8414" max="8414" width="0.140625" style="1" customWidth="1"/>
    <col min="8415" max="8415" width="9.7109375" style="1" customWidth="1"/>
    <col min="8416" max="8416" width="0" style="1" hidden="1" customWidth="1"/>
    <col min="8417" max="8422" width="9.7109375" style="1" customWidth="1"/>
    <col min="8423" max="8423" width="0" style="1" hidden="1" customWidth="1"/>
    <col min="8424" max="8424" width="9.7109375" style="1" customWidth="1"/>
    <col min="8425" max="8425" width="0" style="1" hidden="1" customWidth="1"/>
    <col min="8426" max="8426" width="9.7109375" style="1" customWidth="1"/>
    <col min="8427" max="8427" width="0" style="1" hidden="1" customWidth="1"/>
    <col min="8428" max="8428" width="9.7109375" style="1" customWidth="1"/>
    <col min="8429" max="8429" width="0" style="1" hidden="1" customWidth="1"/>
    <col min="8430" max="8433" width="9.7109375" style="1" customWidth="1"/>
    <col min="8434" max="8447" width="0" style="1" hidden="1" customWidth="1"/>
    <col min="8448" max="8448" width="8.7109375" style="1" customWidth="1"/>
    <col min="8449" max="8450" width="0" style="1" hidden="1" customWidth="1"/>
    <col min="8451" max="8451" width="9.140625" style="1"/>
    <col min="8452" max="8452" width="0" style="1" hidden="1" customWidth="1"/>
    <col min="8453" max="8454" width="9.140625" style="1"/>
    <col min="8455" max="8456" width="0" style="1" hidden="1" customWidth="1"/>
    <col min="8457" max="8457" width="9.140625" style="1"/>
    <col min="8458" max="8458" width="0" style="1" hidden="1" customWidth="1"/>
    <col min="8459" max="8460" width="9.140625" style="1"/>
    <col min="8461" max="8461" width="0" style="1" hidden="1" customWidth="1"/>
    <col min="8462" max="8655" width="9.140625" style="1"/>
    <col min="8656" max="8656" width="1.42578125" style="1" customWidth="1"/>
    <col min="8657" max="8657" width="51.5703125" style="1" customWidth="1"/>
    <col min="8658" max="8658" width="13.85546875" style="1" customWidth="1"/>
    <col min="8659" max="8661" width="6.28515625" style="1" customWidth="1"/>
    <col min="8662" max="8662" width="6.7109375" style="1" customWidth="1"/>
    <col min="8663" max="8663" width="7.5703125" style="1" customWidth="1"/>
    <col min="8664" max="8664" width="6.7109375" style="1" customWidth="1"/>
    <col min="8665" max="8665" width="7.42578125" style="1" customWidth="1"/>
    <col min="8666" max="8666" width="6.7109375" style="1" customWidth="1"/>
    <col min="8667" max="8667" width="7.42578125" style="1" customWidth="1"/>
    <col min="8668" max="8668" width="6.7109375" style="1" customWidth="1"/>
    <col min="8669" max="8669" width="7.85546875" style="1" customWidth="1"/>
    <col min="8670" max="8670" width="0.140625" style="1" customWidth="1"/>
    <col min="8671" max="8671" width="9.7109375" style="1" customWidth="1"/>
    <col min="8672" max="8672" width="0" style="1" hidden="1" customWidth="1"/>
    <col min="8673" max="8678" width="9.7109375" style="1" customWidth="1"/>
    <col min="8679" max="8679" width="0" style="1" hidden="1" customWidth="1"/>
    <col min="8680" max="8680" width="9.7109375" style="1" customWidth="1"/>
    <col min="8681" max="8681" width="0" style="1" hidden="1" customWidth="1"/>
    <col min="8682" max="8682" width="9.7109375" style="1" customWidth="1"/>
    <col min="8683" max="8683" width="0" style="1" hidden="1" customWidth="1"/>
    <col min="8684" max="8684" width="9.7109375" style="1" customWidth="1"/>
    <col min="8685" max="8685" width="0" style="1" hidden="1" customWidth="1"/>
    <col min="8686" max="8689" width="9.7109375" style="1" customWidth="1"/>
    <col min="8690" max="8703" width="0" style="1" hidden="1" customWidth="1"/>
    <col min="8704" max="8704" width="8.7109375" style="1" customWidth="1"/>
    <col min="8705" max="8706" width="0" style="1" hidden="1" customWidth="1"/>
    <col min="8707" max="8707" width="9.140625" style="1"/>
    <col min="8708" max="8708" width="0" style="1" hidden="1" customWidth="1"/>
    <col min="8709" max="8710" width="9.140625" style="1"/>
    <col min="8711" max="8712" width="0" style="1" hidden="1" customWidth="1"/>
    <col min="8713" max="8713" width="9.140625" style="1"/>
    <col min="8714" max="8714" width="0" style="1" hidden="1" customWidth="1"/>
    <col min="8715" max="8716" width="9.140625" style="1"/>
    <col min="8717" max="8717" width="0" style="1" hidden="1" customWidth="1"/>
    <col min="8718" max="8911" width="9.140625" style="1"/>
    <col min="8912" max="8912" width="1.42578125" style="1" customWidth="1"/>
    <col min="8913" max="8913" width="51.5703125" style="1" customWidth="1"/>
    <col min="8914" max="8914" width="13.85546875" style="1" customWidth="1"/>
    <col min="8915" max="8917" width="6.28515625" style="1" customWidth="1"/>
    <col min="8918" max="8918" width="6.7109375" style="1" customWidth="1"/>
    <col min="8919" max="8919" width="7.5703125" style="1" customWidth="1"/>
    <col min="8920" max="8920" width="6.7109375" style="1" customWidth="1"/>
    <col min="8921" max="8921" width="7.42578125" style="1" customWidth="1"/>
    <col min="8922" max="8922" width="6.7109375" style="1" customWidth="1"/>
    <col min="8923" max="8923" width="7.42578125" style="1" customWidth="1"/>
    <col min="8924" max="8924" width="6.7109375" style="1" customWidth="1"/>
    <col min="8925" max="8925" width="7.85546875" style="1" customWidth="1"/>
    <col min="8926" max="8926" width="0.140625" style="1" customWidth="1"/>
    <col min="8927" max="8927" width="9.7109375" style="1" customWidth="1"/>
    <col min="8928" max="8928" width="0" style="1" hidden="1" customWidth="1"/>
    <col min="8929" max="8934" width="9.7109375" style="1" customWidth="1"/>
    <col min="8935" max="8935" width="0" style="1" hidden="1" customWidth="1"/>
    <col min="8936" max="8936" width="9.7109375" style="1" customWidth="1"/>
    <col min="8937" max="8937" width="0" style="1" hidden="1" customWidth="1"/>
    <col min="8938" max="8938" width="9.7109375" style="1" customWidth="1"/>
    <col min="8939" max="8939" width="0" style="1" hidden="1" customWidth="1"/>
    <col min="8940" max="8940" width="9.7109375" style="1" customWidth="1"/>
    <col min="8941" max="8941" width="0" style="1" hidden="1" customWidth="1"/>
    <col min="8942" max="8945" width="9.7109375" style="1" customWidth="1"/>
    <col min="8946" max="8959" width="0" style="1" hidden="1" customWidth="1"/>
    <col min="8960" max="8960" width="8.7109375" style="1" customWidth="1"/>
    <col min="8961" max="8962" width="0" style="1" hidden="1" customWidth="1"/>
    <col min="8963" max="8963" width="9.140625" style="1"/>
    <col min="8964" max="8964" width="0" style="1" hidden="1" customWidth="1"/>
    <col min="8965" max="8966" width="9.140625" style="1"/>
    <col min="8967" max="8968" width="0" style="1" hidden="1" customWidth="1"/>
    <col min="8969" max="8969" width="9.140625" style="1"/>
    <col min="8970" max="8970" width="0" style="1" hidden="1" customWidth="1"/>
    <col min="8971" max="8972" width="9.140625" style="1"/>
    <col min="8973" max="8973" width="0" style="1" hidden="1" customWidth="1"/>
    <col min="8974" max="9167" width="9.140625" style="1"/>
    <col min="9168" max="9168" width="1.42578125" style="1" customWidth="1"/>
    <col min="9169" max="9169" width="51.5703125" style="1" customWidth="1"/>
    <col min="9170" max="9170" width="13.85546875" style="1" customWidth="1"/>
    <col min="9171" max="9173" width="6.28515625" style="1" customWidth="1"/>
    <col min="9174" max="9174" width="6.7109375" style="1" customWidth="1"/>
    <col min="9175" max="9175" width="7.5703125" style="1" customWidth="1"/>
    <col min="9176" max="9176" width="6.7109375" style="1" customWidth="1"/>
    <col min="9177" max="9177" width="7.42578125" style="1" customWidth="1"/>
    <col min="9178" max="9178" width="6.7109375" style="1" customWidth="1"/>
    <col min="9179" max="9179" width="7.42578125" style="1" customWidth="1"/>
    <col min="9180" max="9180" width="6.7109375" style="1" customWidth="1"/>
    <col min="9181" max="9181" width="7.85546875" style="1" customWidth="1"/>
    <col min="9182" max="9182" width="0.140625" style="1" customWidth="1"/>
    <col min="9183" max="9183" width="9.7109375" style="1" customWidth="1"/>
    <col min="9184" max="9184" width="0" style="1" hidden="1" customWidth="1"/>
    <col min="9185" max="9190" width="9.7109375" style="1" customWidth="1"/>
    <col min="9191" max="9191" width="0" style="1" hidden="1" customWidth="1"/>
    <col min="9192" max="9192" width="9.7109375" style="1" customWidth="1"/>
    <col min="9193" max="9193" width="0" style="1" hidden="1" customWidth="1"/>
    <col min="9194" max="9194" width="9.7109375" style="1" customWidth="1"/>
    <col min="9195" max="9195" width="0" style="1" hidden="1" customWidth="1"/>
    <col min="9196" max="9196" width="9.7109375" style="1" customWidth="1"/>
    <col min="9197" max="9197" width="0" style="1" hidden="1" customWidth="1"/>
    <col min="9198" max="9201" width="9.7109375" style="1" customWidth="1"/>
    <col min="9202" max="9215" width="0" style="1" hidden="1" customWidth="1"/>
    <col min="9216" max="9216" width="8.7109375" style="1" customWidth="1"/>
    <col min="9217" max="9218" width="0" style="1" hidden="1" customWidth="1"/>
    <col min="9219" max="9219" width="9.140625" style="1"/>
    <col min="9220" max="9220" width="0" style="1" hidden="1" customWidth="1"/>
    <col min="9221" max="9222" width="9.140625" style="1"/>
    <col min="9223" max="9224" width="0" style="1" hidden="1" customWidth="1"/>
    <col min="9225" max="9225" width="9.140625" style="1"/>
    <col min="9226" max="9226" width="0" style="1" hidden="1" customWidth="1"/>
    <col min="9227" max="9228" width="9.140625" style="1"/>
    <col min="9229" max="9229" width="0" style="1" hidden="1" customWidth="1"/>
    <col min="9230" max="9423" width="9.140625" style="1"/>
    <col min="9424" max="9424" width="1.42578125" style="1" customWidth="1"/>
    <col min="9425" max="9425" width="51.5703125" style="1" customWidth="1"/>
    <col min="9426" max="9426" width="13.85546875" style="1" customWidth="1"/>
    <col min="9427" max="9429" width="6.28515625" style="1" customWidth="1"/>
    <col min="9430" max="9430" width="6.7109375" style="1" customWidth="1"/>
    <col min="9431" max="9431" width="7.5703125" style="1" customWidth="1"/>
    <col min="9432" max="9432" width="6.7109375" style="1" customWidth="1"/>
    <col min="9433" max="9433" width="7.42578125" style="1" customWidth="1"/>
    <col min="9434" max="9434" width="6.7109375" style="1" customWidth="1"/>
    <col min="9435" max="9435" width="7.42578125" style="1" customWidth="1"/>
    <col min="9436" max="9436" width="6.7109375" style="1" customWidth="1"/>
    <col min="9437" max="9437" width="7.85546875" style="1" customWidth="1"/>
    <col min="9438" max="9438" width="0.140625" style="1" customWidth="1"/>
    <col min="9439" max="9439" width="9.7109375" style="1" customWidth="1"/>
    <col min="9440" max="9440" width="0" style="1" hidden="1" customWidth="1"/>
    <col min="9441" max="9446" width="9.7109375" style="1" customWidth="1"/>
    <col min="9447" max="9447" width="0" style="1" hidden="1" customWidth="1"/>
    <col min="9448" max="9448" width="9.7109375" style="1" customWidth="1"/>
    <col min="9449" max="9449" width="0" style="1" hidden="1" customWidth="1"/>
    <col min="9450" max="9450" width="9.7109375" style="1" customWidth="1"/>
    <col min="9451" max="9451" width="0" style="1" hidden="1" customWidth="1"/>
    <col min="9452" max="9452" width="9.7109375" style="1" customWidth="1"/>
    <col min="9453" max="9453" width="0" style="1" hidden="1" customWidth="1"/>
    <col min="9454" max="9457" width="9.7109375" style="1" customWidth="1"/>
    <col min="9458" max="9471" width="0" style="1" hidden="1" customWidth="1"/>
    <col min="9472" max="9472" width="8.7109375" style="1" customWidth="1"/>
    <col min="9473" max="9474" width="0" style="1" hidden="1" customWidth="1"/>
    <col min="9475" max="9475" width="9.140625" style="1"/>
    <col min="9476" max="9476" width="0" style="1" hidden="1" customWidth="1"/>
    <col min="9477" max="9478" width="9.140625" style="1"/>
    <col min="9479" max="9480" width="0" style="1" hidden="1" customWidth="1"/>
    <col min="9481" max="9481" width="9.140625" style="1"/>
    <col min="9482" max="9482" width="0" style="1" hidden="1" customWidth="1"/>
    <col min="9483" max="9484" width="9.140625" style="1"/>
    <col min="9485" max="9485" width="0" style="1" hidden="1" customWidth="1"/>
    <col min="9486" max="9679" width="9.140625" style="1"/>
    <col min="9680" max="9680" width="1.42578125" style="1" customWidth="1"/>
    <col min="9681" max="9681" width="51.5703125" style="1" customWidth="1"/>
    <col min="9682" max="9682" width="13.85546875" style="1" customWidth="1"/>
    <col min="9683" max="9685" width="6.28515625" style="1" customWidth="1"/>
    <col min="9686" max="9686" width="6.7109375" style="1" customWidth="1"/>
    <col min="9687" max="9687" width="7.5703125" style="1" customWidth="1"/>
    <col min="9688" max="9688" width="6.7109375" style="1" customWidth="1"/>
    <col min="9689" max="9689" width="7.42578125" style="1" customWidth="1"/>
    <col min="9690" max="9690" width="6.7109375" style="1" customWidth="1"/>
    <col min="9691" max="9691" width="7.42578125" style="1" customWidth="1"/>
    <col min="9692" max="9692" width="6.7109375" style="1" customWidth="1"/>
    <col min="9693" max="9693" width="7.85546875" style="1" customWidth="1"/>
    <col min="9694" max="9694" width="0.140625" style="1" customWidth="1"/>
    <col min="9695" max="9695" width="9.7109375" style="1" customWidth="1"/>
    <col min="9696" max="9696" width="0" style="1" hidden="1" customWidth="1"/>
    <col min="9697" max="9702" width="9.7109375" style="1" customWidth="1"/>
    <col min="9703" max="9703" width="0" style="1" hidden="1" customWidth="1"/>
    <col min="9704" max="9704" width="9.7109375" style="1" customWidth="1"/>
    <col min="9705" max="9705" width="0" style="1" hidden="1" customWidth="1"/>
    <col min="9706" max="9706" width="9.7109375" style="1" customWidth="1"/>
    <col min="9707" max="9707" width="0" style="1" hidden="1" customWidth="1"/>
    <col min="9708" max="9708" width="9.7109375" style="1" customWidth="1"/>
    <col min="9709" max="9709" width="0" style="1" hidden="1" customWidth="1"/>
    <col min="9710" max="9713" width="9.7109375" style="1" customWidth="1"/>
    <col min="9714" max="9727" width="0" style="1" hidden="1" customWidth="1"/>
    <col min="9728" max="9728" width="8.7109375" style="1" customWidth="1"/>
    <col min="9729" max="9730" width="0" style="1" hidden="1" customWidth="1"/>
    <col min="9731" max="9731" width="9.140625" style="1"/>
    <col min="9732" max="9732" width="0" style="1" hidden="1" customWidth="1"/>
    <col min="9733" max="9734" width="9.140625" style="1"/>
    <col min="9735" max="9736" width="0" style="1" hidden="1" customWidth="1"/>
    <col min="9737" max="9737" width="9.140625" style="1"/>
    <col min="9738" max="9738" width="0" style="1" hidden="1" customWidth="1"/>
    <col min="9739" max="9740" width="9.140625" style="1"/>
    <col min="9741" max="9741" width="0" style="1" hidden="1" customWidth="1"/>
    <col min="9742" max="9935" width="9.140625" style="1"/>
    <col min="9936" max="9936" width="1.42578125" style="1" customWidth="1"/>
    <col min="9937" max="9937" width="51.5703125" style="1" customWidth="1"/>
    <col min="9938" max="9938" width="13.85546875" style="1" customWidth="1"/>
    <col min="9939" max="9941" width="6.28515625" style="1" customWidth="1"/>
    <col min="9942" max="9942" width="6.7109375" style="1" customWidth="1"/>
    <col min="9943" max="9943" width="7.5703125" style="1" customWidth="1"/>
    <col min="9944" max="9944" width="6.7109375" style="1" customWidth="1"/>
    <col min="9945" max="9945" width="7.42578125" style="1" customWidth="1"/>
    <col min="9946" max="9946" width="6.7109375" style="1" customWidth="1"/>
    <col min="9947" max="9947" width="7.42578125" style="1" customWidth="1"/>
    <col min="9948" max="9948" width="6.7109375" style="1" customWidth="1"/>
    <col min="9949" max="9949" width="7.85546875" style="1" customWidth="1"/>
    <col min="9950" max="9950" width="0.140625" style="1" customWidth="1"/>
    <col min="9951" max="9951" width="9.7109375" style="1" customWidth="1"/>
    <col min="9952" max="9952" width="0" style="1" hidden="1" customWidth="1"/>
    <col min="9953" max="9958" width="9.7109375" style="1" customWidth="1"/>
    <col min="9959" max="9959" width="0" style="1" hidden="1" customWidth="1"/>
    <col min="9960" max="9960" width="9.7109375" style="1" customWidth="1"/>
    <col min="9961" max="9961" width="0" style="1" hidden="1" customWidth="1"/>
    <col min="9962" max="9962" width="9.7109375" style="1" customWidth="1"/>
    <col min="9963" max="9963" width="0" style="1" hidden="1" customWidth="1"/>
    <col min="9964" max="9964" width="9.7109375" style="1" customWidth="1"/>
    <col min="9965" max="9965" width="0" style="1" hidden="1" customWidth="1"/>
    <col min="9966" max="9969" width="9.7109375" style="1" customWidth="1"/>
    <col min="9970" max="9983" width="0" style="1" hidden="1" customWidth="1"/>
    <col min="9984" max="9984" width="8.7109375" style="1" customWidth="1"/>
    <col min="9985" max="9986" width="0" style="1" hidden="1" customWidth="1"/>
    <col min="9987" max="9987" width="9.140625" style="1"/>
    <col min="9988" max="9988" width="0" style="1" hidden="1" customWidth="1"/>
    <col min="9989" max="9990" width="9.140625" style="1"/>
    <col min="9991" max="9992" width="0" style="1" hidden="1" customWidth="1"/>
    <col min="9993" max="9993" width="9.140625" style="1"/>
    <col min="9994" max="9994" width="0" style="1" hidden="1" customWidth="1"/>
    <col min="9995" max="9996" width="9.140625" style="1"/>
    <col min="9997" max="9997" width="0" style="1" hidden="1" customWidth="1"/>
    <col min="9998" max="10191" width="9.140625" style="1"/>
    <col min="10192" max="10192" width="1.42578125" style="1" customWidth="1"/>
    <col min="10193" max="10193" width="51.5703125" style="1" customWidth="1"/>
    <col min="10194" max="10194" width="13.85546875" style="1" customWidth="1"/>
    <col min="10195" max="10197" width="6.28515625" style="1" customWidth="1"/>
    <col min="10198" max="10198" width="6.7109375" style="1" customWidth="1"/>
    <col min="10199" max="10199" width="7.5703125" style="1" customWidth="1"/>
    <col min="10200" max="10200" width="6.7109375" style="1" customWidth="1"/>
    <col min="10201" max="10201" width="7.42578125" style="1" customWidth="1"/>
    <col min="10202" max="10202" width="6.7109375" style="1" customWidth="1"/>
    <col min="10203" max="10203" width="7.42578125" style="1" customWidth="1"/>
    <col min="10204" max="10204" width="6.7109375" style="1" customWidth="1"/>
    <col min="10205" max="10205" width="7.85546875" style="1" customWidth="1"/>
    <col min="10206" max="10206" width="0.140625" style="1" customWidth="1"/>
    <col min="10207" max="10207" width="9.7109375" style="1" customWidth="1"/>
    <col min="10208" max="10208" width="0" style="1" hidden="1" customWidth="1"/>
    <col min="10209" max="10214" width="9.7109375" style="1" customWidth="1"/>
    <col min="10215" max="10215" width="0" style="1" hidden="1" customWidth="1"/>
    <col min="10216" max="10216" width="9.7109375" style="1" customWidth="1"/>
    <col min="10217" max="10217" width="0" style="1" hidden="1" customWidth="1"/>
    <col min="10218" max="10218" width="9.7109375" style="1" customWidth="1"/>
    <col min="10219" max="10219" width="0" style="1" hidden="1" customWidth="1"/>
    <col min="10220" max="10220" width="9.7109375" style="1" customWidth="1"/>
    <col min="10221" max="10221" width="0" style="1" hidden="1" customWidth="1"/>
    <col min="10222" max="10225" width="9.7109375" style="1" customWidth="1"/>
    <col min="10226" max="10239" width="0" style="1" hidden="1" customWidth="1"/>
    <col min="10240" max="10240" width="8.7109375" style="1" customWidth="1"/>
    <col min="10241" max="10242" width="0" style="1" hidden="1" customWidth="1"/>
    <col min="10243" max="10243" width="9.140625" style="1"/>
    <col min="10244" max="10244" width="0" style="1" hidden="1" customWidth="1"/>
    <col min="10245" max="10246" width="9.140625" style="1"/>
    <col min="10247" max="10248" width="0" style="1" hidden="1" customWidth="1"/>
    <col min="10249" max="10249" width="9.140625" style="1"/>
    <col min="10250" max="10250" width="0" style="1" hidden="1" customWidth="1"/>
    <col min="10251" max="10252" width="9.140625" style="1"/>
    <col min="10253" max="10253" width="0" style="1" hidden="1" customWidth="1"/>
    <col min="10254" max="10447" width="9.140625" style="1"/>
    <col min="10448" max="10448" width="1.42578125" style="1" customWidth="1"/>
    <col min="10449" max="10449" width="51.5703125" style="1" customWidth="1"/>
    <col min="10450" max="10450" width="13.85546875" style="1" customWidth="1"/>
    <col min="10451" max="10453" width="6.28515625" style="1" customWidth="1"/>
    <col min="10454" max="10454" width="6.7109375" style="1" customWidth="1"/>
    <col min="10455" max="10455" width="7.5703125" style="1" customWidth="1"/>
    <col min="10456" max="10456" width="6.7109375" style="1" customWidth="1"/>
    <col min="10457" max="10457" width="7.42578125" style="1" customWidth="1"/>
    <col min="10458" max="10458" width="6.7109375" style="1" customWidth="1"/>
    <col min="10459" max="10459" width="7.42578125" style="1" customWidth="1"/>
    <col min="10460" max="10460" width="6.7109375" style="1" customWidth="1"/>
    <col min="10461" max="10461" width="7.85546875" style="1" customWidth="1"/>
    <col min="10462" max="10462" width="0.140625" style="1" customWidth="1"/>
    <col min="10463" max="10463" width="9.7109375" style="1" customWidth="1"/>
    <col min="10464" max="10464" width="0" style="1" hidden="1" customWidth="1"/>
    <col min="10465" max="10470" width="9.7109375" style="1" customWidth="1"/>
    <col min="10471" max="10471" width="0" style="1" hidden="1" customWidth="1"/>
    <col min="10472" max="10472" width="9.7109375" style="1" customWidth="1"/>
    <col min="10473" max="10473" width="0" style="1" hidden="1" customWidth="1"/>
    <col min="10474" max="10474" width="9.7109375" style="1" customWidth="1"/>
    <col min="10475" max="10475" width="0" style="1" hidden="1" customWidth="1"/>
    <col min="10476" max="10476" width="9.7109375" style="1" customWidth="1"/>
    <col min="10477" max="10477" width="0" style="1" hidden="1" customWidth="1"/>
    <col min="10478" max="10481" width="9.7109375" style="1" customWidth="1"/>
    <col min="10482" max="10495" width="0" style="1" hidden="1" customWidth="1"/>
    <col min="10496" max="10496" width="8.7109375" style="1" customWidth="1"/>
    <col min="10497" max="10498" width="0" style="1" hidden="1" customWidth="1"/>
    <col min="10499" max="10499" width="9.140625" style="1"/>
    <col min="10500" max="10500" width="0" style="1" hidden="1" customWidth="1"/>
    <col min="10501" max="10502" width="9.140625" style="1"/>
    <col min="10503" max="10504" width="0" style="1" hidden="1" customWidth="1"/>
    <col min="10505" max="10505" width="9.140625" style="1"/>
    <col min="10506" max="10506" width="0" style="1" hidden="1" customWidth="1"/>
    <col min="10507" max="10508" width="9.140625" style="1"/>
    <col min="10509" max="10509" width="0" style="1" hidden="1" customWidth="1"/>
    <col min="10510" max="10703" width="9.140625" style="1"/>
    <col min="10704" max="10704" width="1.42578125" style="1" customWidth="1"/>
    <col min="10705" max="10705" width="51.5703125" style="1" customWidth="1"/>
    <col min="10706" max="10706" width="13.85546875" style="1" customWidth="1"/>
    <col min="10707" max="10709" width="6.28515625" style="1" customWidth="1"/>
    <col min="10710" max="10710" width="6.7109375" style="1" customWidth="1"/>
    <col min="10711" max="10711" width="7.5703125" style="1" customWidth="1"/>
    <col min="10712" max="10712" width="6.7109375" style="1" customWidth="1"/>
    <col min="10713" max="10713" width="7.42578125" style="1" customWidth="1"/>
    <col min="10714" max="10714" width="6.7109375" style="1" customWidth="1"/>
    <col min="10715" max="10715" width="7.42578125" style="1" customWidth="1"/>
    <col min="10716" max="10716" width="6.7109375" style="1" customWidth="1"/>
    <col min="10717" max="10717" width="7.85546875" style="1" customWidth="1"/>
    <col min="10718" max="10718" width="0.140625" style="1" customWidth="1"/>
    <col min="10719" max="10719" width="9.7109375" style="1" customWidth="1"/>
    <col min="10720" max="10720" width="0" style="1" hidden="1" customWidth="1"/>
    <col min="10721" max="10726" width="9.7109375" style="1" customWidth="1"/>
    <col min="10727" max="10727" width="0" style="1" hidden="1" customWidth="1"/>
    <col min="10728" max="10728" width="9.7109375" style="1" customWidth="1"/>
    <col min="10729" max="10729" width="0" style="1" hidden="1" customWidth="1"/>
    <col min="10730" max="10730" width="9.7109375" style="1" customWidth="1"/>
    <col min="10731" max="10731" width="0" style="1" hidden="1" customWidth="1"/>
    <col min="10732" max="10732" width="9.7109375" style="1" customWidth="1"/>
    <col min="10733" max="10733" width="0" style="1" hidden="1" customWidth="1"/>
    <col min="10734" max="10737" width="9.7109375" style="1" customWidth="1"/>
    <col min="10738" max="10751" width="0" style="1" hidden="1" customWidth="1"/>
    <col min="10752" max="10752" width="8.7109375" style="1" customWidth="1"/>
    <col min="10753" max="10754" width="0" style="1" hidden="1" customWidth="1"/>
    <col min="10755" max="10755" width="9.140625" style="1"/>
    <col min="10756" max="10756" width="0" style="1" hidden="1" customWidth="1"/>
    <col min="10757" max="10758" width="9.140625" style="1"/>
    <col min="10759" max="10760" width="0" style="1" hidden="1" customWidth="1"/>
    <col min="10761" max="10761" width="9.140625" style="1"/>
    <col min="10762" max="10762" width="0" style="1" hidden="1" customWidth="1"/>
    <col min="10763" max="10764" width="9.140625" style="1"/>
    <col min="10765" max="10765" width="0" style="1" hidden="1" customWidth="1"/>
    <col min="10766" max="10959" width="9.140625" style="1"/>
    <col min="10960" max="10960" width="1.42578125" style="1" customWidth="1"/>
    <col min="10961" max="10961" width="51.5703125" style="1" customWidth="1"/>
    <col min="10962" max="10962" width="13.85546875" style="1" customWidth="1"/>
    <col min="10963" max="10965" width="6.28515625" style="1" customWidth="1"/>
    <col min="10966" max="10966" width="6.7109375" style="1" customWidth="1"/>
    <col min="10967" max="10967" width="7.5703125" style="1" customWidth="1"/>
    <col min="10968" max="10968" width="6.7109375" style="1" customWidth="1"/>
    <col min="10969" max="10969" width="7.42578125" style="1" customWidth="1"/>
    <col min="10970" max="10970" width="6.7109375" style="1" customWidth="1"/>
    <col min="10971" max="10971" width="7.42578125" style="1" customWidth="1"/>
    <col min="10972" max="10972" width="6.7109375" style="1" customWidth="1"/>
    <col min="10973" max="10973" width="7.85546875" style="1" customWidth="1"/>
    <col min="10974" max="10974" width="0.140625" style="1" customWidth="1"/>
    <col min="10975" max="10975" width="9.7109375" style="1" customWidth="1"/>
    <col min="10976" max="10976" width="0" style="1" hidden="1" customWidth="1"/>
    <col min="10977" max="10982" width="9.7109375" style="1" customWidth="1"/>
    <col min="10983" max="10983" width="0" style="1" hidden="1" customWidth="1"/>
    <col min="10984" max="10984" width="9.7109375" style="1" customWidth="1"/>
    <col min="10985" max="10985" width="0" style="1" hidden="1" customWidth="1"/>
    <col min="10986" max="10986" width="9.7109375" style="1" customWidth="1"/>
    <col min="10987" max="10987" width="0" style="1" hidden="1" customWidth="1"/>
    <col min="10988" max="10988" width="9.7109375" style="1" customWidth="1"/>
    <col min="10989" max="10989" width="0" style="1" hidden="1" customWidth="1"/>
    <col min="10990" max="10993" width="9.7109375" style="1" customWidth="1"/>
    <col min="10994" max="11007" width="0" style="1" hidden="1" customWidth="1"/>
    <col min="11008" max="11008" width="8.7109375" style="1" customWidth="1"/>
    <col min="11009" max="11010" width="0" style="1" hidden="1" customWidth="1"/>
    <col min="11011" max="11011" width="9.140625" style="1"/>
    <col min="11012" max="11012" width="0" style="1" hidden="1" customWidth="1"/>
    <col min="11013" max="11014" width="9.140625" style="1"/>
    <col min="11015" max="11016" width="0" style="1" hidden="1" customWidth="1"/>
    <col min="11017" max="11017" width="9.140625" style="1"/>
    <col min="11018" max="11018" width="0" style="1" hidden="1" customWidth="1"/>
    <col min="11019" max="11020" width="9.140625" style="1"/>
    <col min="11021" max="11021" width="0" style="1" hidden="1" customWidth="1"/>
    <col min="11022" max="11215" width="9.140625" style="1"/>
    <col min="11216" max="11216" width="1.42578125" style="1" customWidth="1"/>
    <col min="11217" max="11217" width="51.5703125" style="1" customWidth="1"/>
    <col min="11218" max="11218" width="13.85546875" style="1" customWidth="1"/>
    <col min="11219" max="11221" width="6.28515625" style="1" customWidth="1"/>
    <col min="11222" max="11222" width="6.7109375" style="1" customWidth="1"/>
    <col min="11223" max="11223" width="7.5703125" style="1" customWidth="1"/>
    <col min="11224" max="11224" width="6.7109375" style="1" customWidth="1"/>
    <col min="11225" max="11225" width="7.42578125" style="1" customWidth="1"/>
    <col min="11226" max="11226" width="6.7109375" style="1" customWidth="1"/>
    <col min="11227" max="11227" width="7.42578125" style="1" customWidth="1"/>
    <col min="11228" max="11228" width="6.7109375" style="1" customWidth="1"/>
    <col min="11229" max="11229" width="7.85546875" style="1" customWidth="1"/>
    <col min="11230" max="11230" width="0.140625" style="1" customWidth="1"/>
    <col min="11231" max="11231" width="9.7109375" style="1" customWidth="1"/>
    <col min="11232" max="11232" width="0" style="1" hidden="1" customWidth="1"/>
    <col min="11233" max="11238" width="9.7109375" style="1" customWidth="1"/>
    <col min="11239" max="11239" width="0" style="1" hidden="1" customWidth="1"/>
    <col min="11240" max="11240" width="9.7109375" style="1" customWidth="1"/>
    <col min="11241" max="11241" width="0" style="1" hidden="1" customWidth="1"/>
    <col min="11242" max="11242" width="9.7109375" style="1" customWidth="1"/>
    <col min="11243" max="11243" width="0" style="1" hidden="1" customWidth="1"/>
    <col min="11244" max="11244" width="9.7109375" style="1" customWidth="1"/>
    <col min="11245" max="11245" width="0" style="1" hidden="1" customWidth="1"/>
    <col min="11246" max="11249" width="9.7109375" style="1" customWidth="1"/>
    <col min="11250" max="11263" width="0" style="1" hidden="1" customWidth="1"/>
    <col min="11264" max="11264" width="8.7109375" style="1" customWidth="1"/>
    <col min="11265" max="11266" width="0" style="1" hidden="1" customWidth="1"/>
    <col min="11267" max="11267" width="9.140625" style="1"/>
    <col min="11268" max="11268" width="0" style="1" hidden="1" customWidth="1"/>
    <col min="11269" max="11270" width="9.140625" style="1"/>
    <col min="11271" max="11272" width="0" style="1" hidden="1" customWidth="1"/>
    <col min="11273" max="11273" width="9.140625" style="1"/>
    <col min="11274" max="11274" width="0" style="1" hidden="1" customWidth="1"/>
    <col min="11275" max="11276" width="9.140625" style="1"/>
    <col min="11277" max="11277" width="0" style="1" hidden="1" customWidth="1"/>
    <col min="11278" max="11471" width="9.140625" style="1"/>
    <col min="11472" max="11472" width="1.42578125" style="1" customWidth="1"/>
    <col min="11473" max="11473" width="51.5703125" style="1" customWidth="1"/>
    <col min="11474" max="11474" width="13.85546875" style="1" customWidth="1"/>
    <col min="11475" max="11477" width="6.28515625" style="1" customWidth="1"/>
    <col min="11478" max="11478" width="6.7109375" style="1" customWidth="1"/>
    <col min="11479" max="11479" width="7.5703125" style="1" customWidth="1"/>
    <col min="11480" max="11480" width="6.7109375" style="1" customWidth="1"/>
    <col min="11481" max="11481" width="7.42578125" style="1" customWidth="1"/>
    <col min="11482" max="11482" width="6.7109375" style="1" customWidth="1"/>
    <col min="11483" max="11483" width="7.42578125" style="1" customWidth="1"/>
    <col min="11484" max="11484" width="6.7109375" style="1" customWidth="1"/>
    <col min="11485" max="11485" width="7.85546875" style="1" customWidth="1"/>
    <col min="11486" max="11486" width="0.140625" style="1" customWidth="1"/>
    <col min="11487" max="11487" width="9.7109375" style="1" customWidth="1"/>
    <col min="11488" max="11488" width="0" style="1" hidden="1" customWidth="1"/>
    <col min="11489" max="11494" width="9.7109375" style="1" customWidth="1"/>
    <col min="11495" max="11495" width="0" style="1" hidden="1" customWidth="1"/>
    <col min="11496" max="11496" width="9.7109375" style="1" customWidth="1"/>
    <col min="11497" max="11497" width="0" style="1" hidden="1" customWidth="1"/>
    <col min="11498" max="11498" width="9.7109375" style="1" customWidth="1"/>
    <col min="11499" max="11499" width="0" style="1" hidden="1" customWidth="1"/>
    <col min="11500" max="11500" width="9.7109375" style="1" customWidth="1"/>
    <col min="11501" max="11501" width="0" style="1" hidden="1" customWidth="1"/>
    <col min="11502" max="11505" width="9.7109375" style="1" customWidth="1"/>
    <col min="11506" max="11519" width="0" style="1" hidden="1" customWidth="1"/>
    <col min="11520" max="11520" width="8.7109375" style="1" customWidth="1"/>
    <col min="11521" max="11522" width="0" style="1" hidden="1" customWidth="1"/>
    <col min="11523" max="11523" width="9.140625" style="1"/>
    <col min="11524" max="11524" width="0" style="1" hidden="1" customWidth="1"/>
    <col min="11525" max="11526" width="9.140625" style="1"/>
    <col min="11527" max="11528" width="0" style="1" hidden="1" customWidth="1"/>
    <col min="11529" max="11529" width="9.140625" style="1"/>
    <col min="11530" max="11530" width="0" style="1" hidden="1" customWidth="1"/>
    <col min="11531" max="11532" width="9.140625" style="1"/>
    <col min="11533" max="11533" width="0" style="1" hidden="1" customWidth="1"/>
    <col min="11534" max="11727" width="9.140625" style="1"/>
    <col min="11728" max="11728" width="1.42578125" style="1" customWidth="1"/>
    <col min="11729" max="11729" width="51.5703125" style="1" customWidth="1"/>
    <col min="11730" max="11730" width="13.85546875" style="1" customWidth="1"/>
    <col min="11731" max="11733" width="6.28515625" style="1" customWidth="1"/>
    <col min="11734" max="11734" width="6.7109375" style="1" customWidth="1"/>
    <col min="11735" max="11735" width="7.5703125" style="1" customWidth="1"/>
    <col min="11736" max="11736" width="6.7109375" style="1" customWidth="1"/>
    <col min="11737" max="11737" width="7.42578125" style="1" customWidth="1"/>
    <col min="11738" max="11738" width="6.7109375" style="1" customWidth="1"/>
    <col min="11739" max="11739" width="7.42578125" style="1" customWidth="1"/>
    <col min="11740" max="11740" width="6.7109375" style="1" customWidth="1"/>
    <col min="11741" max="11741" width="7.85546875" style="1" customWidth="1"/>
    <col min="11742" max="11742" width="0.140625" style="1" customWidth="1"/>
    <col min="11743" max="11743" width="9.7109375" style="1" customWidth="1"/>
    <col min="11744" max="11744" width="0" style="1" hidden="1" customWidth="1"/>
    <col min="11745" max="11750" width="9.7109375" style="1" customWidth="1"/>
    <col min="11751" max="11751" width="0" style="1" hidden="1" customWidth="1"/>
    <col min="11752" max="11752" width="9.7109375" style="1" customWidth="1"/>
    <col min="11753" max="11753" width="0" style="1" hidden="1" customWidth="1"/>
    <col min="11754" max="11754" width="9.7109375" style="1" customWidth="1"/>
    <col min="11755" max="11755" width="0" style="1" hidden="1" customWidth="1"/>
    <col min="11756" max="11756" width="9.7109375" style="1" customWidth="1"/>
    <col min="11757" max="11757" width="0" style="1" hidden="1" customWidth="1"/>
    <col min="11758" max="11761" width="9.7109375" style="1" customWidth="1"/>
    <col min="11762" max="11775" width="0" style="1" hidden="1" customWidth="1"/>
    <col min="11776" max="11776" width="8.7109375" style="1" customWidth="1"/>
    <col min="11777" max="11778" width="0" style="1" hidden="1" customWidth="1"/>
    <col min="11779" max="11779" width="9.140625" style="1"/>
    <col min="11780" max="11780" width="0" style="1" hidden="1" customWidth="1"/>
    <col min="11781" max="11782" width="9.140625" style="1"/>
    <col min="11783" max="11784" width="0" style="1" hidden="1" customWidth="1"/>
    <col min="11785" max="11785" width="9.140625" style="1"/>
    <col min="11786" max="11786" width="0" style="1" hidden="1" customWidth="1"/>
    <col min="11787" max="11788" width="9.140625" style="1"/>
    <col min="11789" max="11789" width="0" style="1" hidden="1" customWidth="1"/>
    <col min="11790" max="11983" width="9.140625" style="1"/>
    <col min="11984" max="11984" width="1.42578125" style="1" customWidth="1"/>
    <col min="11985" max="11985" width="51.5703125" style="1" customWidth="1"/>
    <col min="11986" max="11986" width="13.85546875" style="1" customWidth="1"/>
    <col min="11987" max="11989" width="6.28515625" style="1" customWidth="1"/>
    <col min="11990" max="11990" width="6.7109375" style="1" customWidth="1"/>
    <col min="11991" max="11991" width="7.5703125" style="1" customWidth="1"/>
    <col min="11992" max="11992" width="6.7109375" style="1" customWidth="1"/>
    <col min="11993" max="11993" width="7.42578125" style="1" customWidth="1"/>
    <col min="11994" max="11994" width="6.7109375" style="1" customWidth="1"/>
    <col min="11995" max="11995" width="7.42578125" style="1" customWidth="1"/>
    <col min="11996" max="11996" width="6.7109375" style="1" customWidth="1"/>
    <col min="11997" max="11997" width="7.85546875" style="1" customWidth="1"/>
    <col min="11998" max="11998" width="0.140625" style="1" customWidth="1"/>
    <col min="11999" max="11999" width="9.7109375" style="1" customWidth="1"/>
    <col min="12000" max="12000" width="0" style="1" hidden="1" customWidth="1"/>
    <col min="12001" max="12006" width="9.7109375" style="1" customWidth="1"/>
    <col min="12007" max="12007" width="0" style="1" hidden="1" customWidth="1"/>
    <col min="12008" max="12008" width="9.7109375" style="1" customWidth="1"/>
    <col min="12009" max="12009" width="0" style="1" hidden="1" customWidth="1"/>
    <col min="12010" max="12010" width="9.7109375" style="1" customWidth="1"/>
    <col min="12011" max="12011" width="0" style="1" hidden="1" customWidth="1"/>
    <col min="12012" max="12012" width="9.7109375" style="1" customWidth="1"/>
    <col min="12013" max="12013" width="0" style="1" hidden="1" customWidth="1"/>
    <col min="12014" max="12017" width="9.7109375" style="1" customWidth="1"/>
    <col min="12018" max="12031" width="0" style="1" hidden="1" customWidth="1"/>
    <col min="12032" max="12032" width="8.7109375" style="1" customWidth="1"/>
    <col min="12033" max="12034" width="0" style="1" hidden="1" customWidth="1"/>
    <col min="12035" max="12035" width="9.140625" style="1"/>
    <col min="12036" max="12036" width="0" style="1" hidden="1" customWidth="1"/>
    <col min="12037" max="12038" width="9.140625" style="1"/>
    <col min="12039" max="12040" width="0" style="1" hidden="1" customWidth="1"/>
    <col min="12041" max="12041" width="9.140625" style="1"/>
    <col min="12042" max="12042" width="0" style="1" hidden="1" customWidth="1"/>
    <col min="12043" max="12044" width="9.140625" style="1"/>
    <col min="12045" max="12045" width="0" style="1" hidden="1" customWidth="1"/>
    <col min="12046" max="12239" width="9.140625" style="1"/>
    <col min="12240" max="12240" width="1.42578125" style="1" customWidth="1"/>
    <col min="12241" max="12241" width="51.5703125" style="1" customWidth="1"/>
    <col min="12242" max="12242" width="13.85546875" style="1" customWidth="1"/>
    <col min="12243" max="12245" width="6.28515625" style="1" customWidth="1"/>
    <col min="12246" max="12246" width="6.7109375" style="1" customWidth="1"/>
    <col min="12247" max="12247" width="7.5703125" style="1" customWidth="1"/>
    <col min="12248" max="12248" width="6.7109375" style="1" customWidth="1"/>
    <col min="12249" max="12249" width="7.42578125" style="1" customWidth="1"/>
    <col min="12250" max="12250" width="6.7109375" style="1" customWidth="1"/>
    <col min="12251" max="12251" width="7.42578125" style="1" customWidth="1"/>
    <col min="12252" max="12252" width="6.7109375" style="1" customWidth="1"/>
    <col min="12253" max="12253" width="7.85546875" style="1" customWidth="1"/>
    <col min="12254" max="12254" width="0.140625" style="1" customWidth="1"/>
    <col min="12255" max="12255" width="9.7109375" style="1" customWidth="1"/>
    <col min="12256" max="12256" width="0" style="1" hidden="1" customWidth="1"/>
    <col min="12257" max="12262" width="9.7109375" style="1" customWidth="1"/>
    <col min="12263" max="12263" width="0" style="1" hidden="1" customWidth="1"/>
    <col min="12264" max="12264" width="9.7109375" style="1" customWidth="1"/>
    <col min="12265" max="12265" width="0" style="1" hidden="1" customWidth="1"/>
    <col min="12266" max="12266" width="9.7109375" style="1" customWidth="1"/>
    <col min="12267" max="12267" width="0" style="1" hidden="1" customWidth="1"/>
    <col min="12268" max="12268" width="9.7109375" style="1" customWidth="1"/>
    <col min="12269" max="12269" width="0" style="1" hidden="1" customWidth="1"/>
    <col min="12270" max="12273" width="9.7109375" style="1" customWidth="1"/>
    <col min="12274" max="12287" width="0" style="1" hidden="1" customWidth="1"/>
    <col min="12288" max="12288" width="8.7109375" style="1" customWidth="1"/>
    <col min="12289" max="12290" width="0" style="1" hidden="1" customWidth="1"/>
    <col min="12291" max="12291" width="9.140625" style="1"/>
    <col min="12292" max="12292" width="0" style="1" hidden="1" customWidth="1"/>
    <col min="12293" max="12294" width="9.140625" style="1"/>
    <col min="12295" max="12296" width="0" style="1" hidden="1" customWidth="1"/>
    <col min="12297" max="12297" width="9.140625" style="1"/>
    <col min="12298" max="12298" width="0" style="1" hidden="1" customWidth="1"/>
    <col min="12299" max="12300" width="9.140625" style="1"/>
    <col min="12301" max="12301" width="0" style="1" hidden="1" customWidth="1"/>
    <col min="12302" max="12495" width="9.140625" style="1"/>
    <col min="12496" max="12496" width="1.42578125" style="1" customWidth="1"/>
    <col min="12497" max="12497" width="51.5703125" style="1" customWidth="1"/>
    <col min="12498" max="12498" width="13.85546875" style="1" customWidth="1"/>
    <col min="12499" max="12501" width="6.28515625" style="1" customWidth="1"/>
    <col min="12502" max="12502" width="6.7109375" style="1" customWidth="1"/>
    <col min="12503" max="12503" width="7.5703125" style="1" customWidth="1"/>
    <col min="12504" max="12504" width="6.7109375" style="1" customWidth="1"/>
    <col min="12505" max="12505" width="7.42578125" style="1" customWidth="1"/>
    <col min="12506" max="12506" width="6.7109375" style="1" customWidth="1"/>
    <col min="12507" max="12507" width="7.42578125" style="1" customWidth="1"/>
    <col min="12508" max="12508" width="6.7109375" style="1" customWidth="1"/>
    <col min="12509" max="12509" width="7.85546875" style="1" customWidth="1"/>
    <col min="12510" max="12510" width="0.140625" style="1" customWidth="1"/>
    <col min="12511" max="12511" width="9.7109375" style="1" customWidth="1"/>
    <col min="12512" max="12512" width="0" style="1" hidden="1" customWidth="1"/>
    <col min="12513" max="12518" width="9.7109375" style="1" customWidth="1"/>
    <col min="12519" max="12519" width="0" style="1" hidden="1" customWidth="1"/>
    <col min="12520" max="12520" width="9.7109375" style="1" customWidth="1"/>
    <col min="12521" max="12521" width="0" style="1" hidden="1" customWidth="1"/>
    <col min="12522" max="12522" width="9.7109375" style="1" customWidth="1"/>
    <col min="12523" max="12523" width="0" style="1" hidden="1" customWidth="1"/>
    <col min="12524" max="12524" width="9.7109375" style="1" customWidth="1"/>
    <col min="12525" max="12525" width="0" style="1" hidden="1" customWidth="1"/>
    <col min="12526" max="12529" width="9.7109375" style="1" customWidth="1"/>
    <col min="12530" max="12543" width="0" style="1" hidden="1" customWidth="1"/>
    <col min="12544" max="12544" width="8.7109375" style="1" customWidth="1"/>
    <col min="12545" max="12546" width="0" style="1" hidden="1" customWidth="1"/>
    <col min="12547" max="12547" width="9.140625" style="1"/>
    <col min="12548" max="12548" width="0" style="1" hidden="1" customWidth="1"/>
    <col min="12549" max="12550" width="9.140625" style="1"/>
    <col min="12551" max="12552" width="0" style="1" hidden="1" customWidth="1"/>
    <col min="12553" max="12553" width="9.140625" style="1"/>
    <col min="12554" max="12554" width="0" style="1" hidden="1" customWidth="1"/>
    <col min="12555" max="12556" width="9.140625" style="1"/>
    <col min="12557" max="12557" width="0" style="1" hidden="1" customWidth="1"/>
    <col min="12558" max="12751" width="9.140625" style="1"/>
    <col min="12752" max="12752" width="1.42578125" style="1" customWidth="1"/>
    <col min="12753" max="12753" width="51.5703125" style="1" customWidth="1"/>
    <col min="12754" max="12754" width="13.85546875" style="1" customWidth="1"/>
    <col min="12755" max="12757" width="6.28515625" style="1" customWidth="1"/>
    <col min="12758" max="12758" width="6.7109375" style="1" customWidth="1"/>
    <col min="12759" max="12759" width="7.5703125" style="1" customWidth="1"/>
    <col min="12760" max="12760" width="6.7109375" style="1" customWidth="1"/>
    <col min="12761" max="12761" width="7.42578125" style="1" customWidth="1"/>
    <col min="12762" max="12762" width="6.7109375" style="1" customWidth="1"/>
    <col min="12763" max="12763" width="7.42578125" style="1" customWidth="1"/>
    <col min="12764" max="12764" width="6.7109375" style="1" customWidth="1"/>
    <col min="12765" max="12765" width="7.85546875" style="1" customWidth="1"/>
    <col min="12766" max="12766" width="0.140625" style="1" customWidth="1"/>
    <col min="12767" max="12767" width="9.7109375" style="1" customWidth="1"/>
    <col min="12768" max="12768" width="0" style="1" hidden="1" customWidth="1"/>
    <col min="12769" max="12774" width="9.7109375" style="1" customWidth="1"/>
    <col min="12775" max="12775" width="0" style="1" hidden="1" customWidth="1"/>
    <col min="12776" max="12776" width="9.7109375" style="1" customWidth="1"/>
    <col min="12777" max="12777" width="0" style="1" hidden="1" customWidth="1"/>
    <col min="12778" max="12778" width="9.7109375" style="1" customWidth="1"/>
    <col min="12779" max="12779" width="0" style="1" hidden="1" customWidth="1"/>
    <col min="12780" max="12780" width="9.7109375" style="1" customWidth="1"/>
    <col min="12781" max="12781" width="0" style="1" hidden="1" customWidth="1"/>
    <col min="12782" max="12785" width="9.7109375" style="1" customWidth="1"/>
    <col min="12786" max="12799" width="0" style="1" hidden="1" customWidth="1"/>
    <col min="12800" max="12800" width="8.7109375" style="1" customWidth="1"/>
    <col min="12801" max="12802" width="0" style="1" hidden="1" customWidth="1"/>
    <col min="12803" max="12803" width="9.140625" style="1"/>
    <col min="12804" max="12804" width="0" style="1" hidden="1" customWidth="1"/>
    <col min="12805" max="12806" width="9.140625" style="1"/>
    <col min="12807" max="12808" width="0" style="1" hidden="1" customWidth="1"/>
    <col min="12809" max="12809" width="9.140625" style="1"/>
    <col min="12810" max="12810" width="0" style="1" hidden="1" customWidth="1"/>
    <col min="12811" max="12812" width="9.140625" style="1"/>
    <col min="12813" max="12813" width="0" style="1" hidden="1" customWidth="1"/>
    <col min="12814" max="13007" width="9.140625" style="1"/>
    <col min="13008" max="13008" width="1.42578125" style="1" customWidth="1"/>
    <col min="13009" max="13009" width="51.5703125" style="1" customWidth="1"/>
    <col min="13010" max="13010" width="13.85546875" style="1" customWidth="1"/>
    <col min="13011" max="13013" width="6.28515625" style="1" customWidth="1"/>
    <col min="13014" max="13014" width="6.7109375" style="1" customWidth="1"/>
    <col min="13015" max="13015" width="7.5703125" style="1" customWidth="1"/>
    <col min="13016" max="13016" width="6.7109375" style="1" customWidth="1"/>
    <col min="13017" max="13017" width="7.42578125" style="1" customWidth="1"/>
    <col min="13018" max="13018" width="6.7109375" style="1" customWidth="1"/>
    <col min="13019" max="13019" width="7.42578125" style="1" customWidth="1"/>
    <col min="13020" max="13020" width="6.7109375" style="1" customWidth="1"/>
    <col min="13021" max="13021" width="7.85546875" style="1" customWidth="1"/>
    <col min="13022" max="13022" width="0.140625" style="1" customWidth="1"/>
    <col min="13023" max="13023" width="9.7109375" style="1" customWidth="1"/>
    <col min="13024" max="13024" width="0" style="1" hidden="1" customWidth="1"/>
    <col min="13025" max="13030" width="9.7109375" style="1" customWidth="1"/>
    <col min="13031" max="13031" width="0" style="1" hidden="1" customWidth="1"/>
    <col min="13032" max="13032" width="9.7109375" style="1" customWidth="1"/>
    <col min="13033" max="13033" width="0" style="1" hidden="1" customWidth="1"/>
    <col min="13034" max="13034" width="9.7109375" style="1" customWidth="1"/>
    <col min="13035" max="13035" width="0" style="1" hidden="1" customWidth="1"/>
    <col min="13036" max="13036" width="9.7109375" style="1" customWidth="1"/>
    <col min="13037" max="13037" width="0" style="1" hidden="1" customWidth="1"/>
    <col min="13038" max="13041" width="9.7109375" style="1" customWidth="1"/>
    <col min="13042" max="13055" width="0" style="1" hidden="1" customWidth="1"/>
    <col min="13056" max="13056" width="8.7109375" style="1" customWidth="1"/>
    <col min="13057" max="13058" width="0" style="1" hidden="1" customWidth="1"/>
    <col min="13059" max="13059" width="9.140625" style="1"/>
    <col min="13060" max="13060" width="0" style="1" hidden="1" customWidth="1"/>
    <col min="13061" max="13062" width="9.140625" style="1"/>
    <col min="13063" max="13064" width="0" style="1" hidden="1" customWidth="1"/>
    <col min="13065" max="13065" width="9.140625" style="1"/>
    <col min="13066" max="13066" width="0" style="1" hidden="1" customWidth="1"/>
    <col min="13067" max="13068" width="9.140625" style="1"/>
    <col min="13069" max="13069" width="0" style="1" hidden="1" customWidth="1"/>
    <col min="13070" max="13263" width="9.140625" style="1"/>
    <col min="13264" max="13264" width="1.42578125" style="1" customWidth="1"/>
    <col min="13265" max="13265" width="51.5703125" style="1" customWidth="1"/>
    <col min="13266" max="13266" width="13.85546875" style="1" customWidth="1"/>
    <col min="13267" max="13269" width="6.28515625" style="1" customWidth="1"/>
    <col min="13270" max="13270" width="6.7109375" style="1" customWidth="1"/>
    <col min="13271" max="13271" width="7.5703125" style="1" customWidth="1"/>
    <col min="13272" max="13272" width="6.7109375" style="1" customWidth="1"/>
    <col min="13273" max="13273" width="7.42578125" style="1" customWidth="1"/>
    <col min="13274" max="13274" width="6.7109375" style="1" customWidth="1"/>
    <col min="13275" max="13275" width="7.42578125" style="1" customWidth="1"/>
    <col min="13276" max="13276" width="6.7109375" style="1" customWidth="1"/>
    <col min="13277" max="13277" width="7.85546875" style="1" customWidth="1"/>
    <col min="13278" max="13278" width="0.140625" style="1" customWidth="1"/>
    <col min="13279" max="13279" width="9.7109375" style="1" customWidth="1"/>
    <col min="13280" max="13280" width="0" style="1" hidden="1" customWidth="1"/>
    <col min="13281" max="13286" width="9.7109375" style="1" customWidth="1"/>
    <col min="13287" max="13287" width="0" style="1" hidden="1" customWidth="1"/>
    <col min="13288" max="13288" width="9.7109375" style="1" customWidth="1"/>
    <col min="13289" max="13289" width="0" style="1" hidden="1" customWidth="1"/>
    <col min="13290" max="13290" width="9.7109375" style="1" customWidth="1"/>
    <col min="13291" max="13291" width="0" style="1" hidden="1" customWidth="1"/>
    <col min="13292" max="13292" width="9.7109375" style="1" customWidth="1"/>
    <col min="13293" max="13293" width="0" style="1" hidden="1" customWidth="1"/>
    <col min="13294" max="13297" width="9.7109375" style="1" customWidth="1"/>
    <col min="13298" max="13311" width="0" style="1" hidden="1" customWidth="1"/>
    <col min="13312" max="13312" width="8.7109375" style="1" customWidth="1"/>
    <col min="13313" max="13314" width="0" style="1" hidden="1" customWidth="1"/>
    <col min="13315" max="13315" width="9.140625" style="1"/>
    <col min="13316" max="13316" width="0" style="1" hidden="1" customWidth="1"/>
    <col min="13317" max="13318" width="9.140625" style="1"/>
    <col min="13319" max="13320" width="0" style="1" hidden="1" customWidth="1"/>
    <col min="13321" max="13321" width="9.140625" style="1"/>
    <col min="13322" max="13322" width="0" style="1" hidden="1" customWidth="1"/>
    <col min="13323" max="13324" width="9.140625" style="1"/>
    <col min="13325" max="13325" width="0" style="1" hidden="1" customWidth="1"/>
    <col min="13326" max="13519" width="9.140625" style="1"/>
    <col min="13520" max="13520" width="1.42578125" style="1" customWidth="1"/>
    <col min="13521" max="13521" width="51.5703125" style="1" customWidth="1"/>
    <col min="13522" max="13522" width="13.85546875" style="1" customWidth="1"/>
    <col min="13523" max="13525" width="6.28515625" style="1" customWidth="1"/>
    <col min="13526" max="13526" width="6.7109375" style="1" customWidth="1"/>
    <col min="13527" max="13527" width="7.5703125" style="1" customWidth="1"/>
    <col min="13528" max="13528" width="6.7109375" style="1" customWidth="1"/>
    <col min="13529" max="13529" width="7.42578125" style="1" customWidth="1"/>
    <col min="13530" max="13530" width="6.7109375" style="1" customWidth="1"/>
    <col min="13531" max="13531" width="7.42578125" style="1" customWidth="1"/>
    <col min="13532" max="13532" width="6.7109375" style="1" customWidth="1"/>
    <col min="13533" max="13533" width="7.85546875" style="1" customWidth="1"/>
    <col min="13534" max="13534" width="0.140625" style="1" customWidth="1"/>
    <col min="13535" max="13535" width="9.7109375" style="1" customWidth="1"/>
    <col min="13536" max="13536" width="0" style="1" hidden="1" customWidth="1"/>
    <col min="13537" max="13542" width="9.7109375" style="1" customWidth="1"/>
    <col min="13543" max="13543" width="0" style="1" hidden="1" customWidth="1"/>
    <col min="13544" max="13544" width="9.7109375" style="1" customWidth="1"/>
    <col min="13545" max="13545" width="0" style="1" hidden="1" customWidth="1"/>
    <col min="13546" max="13546" width="9.7109375" style="1" customWidth="1"/>
    <col min="13547" max="13547" width="0" style="1" hidden="1" customWidth="1"/>
    <col min="13548" max="13548" width="9.7109375" style="1" customWidth="1"/>
    <col min="13549" max="13549" width="0" style="1" hidden="1" customWidth="1"/>
    <col min="13550" max="13553" width="9.7109375" style="1" customWidth="1"/>
    <col min="13554" max="13567" width="0" style="1" hidden="1" customWidth="1"/>
    <col min="13568" max="13568" width="8.7109375" style="1" customWidth="1"/>
    <col min="13569" max="13570" width="0" style="1" hidden="1" customWidth="1"/>
    <col min="13571" max="13571" width="9.140625" style="1"/>
    <col min="13572" max="13572" width="0" style="1" hidden="1" customWidth="1"/>
    <col min="13573" max="13574" width="9.140625" style="1"/>
    <col min="13575" max="13576" width="0" style="1" hidden="1" customWidth="1"/>
    <col min="13577" max="13577" width="9.140625" style="1"/>
    <col min="13578" max="13578" width="0" style="1" hidden="1" customWidth="1"/>
    <col min="13579" max="13580" width="9.140625" style="1"/>
    <col min="13581" max="13581" width="0" style="1" hidden="1" customWidth="1"/>
    <col min="13582" max="13775" width="9.140625" style="1"/>
    <col min="13776" max="13776" width="1.42578125" style="1" customWidth="1"/>
    <col min="13777" max="13777" width="51.5703125" style="1" customWidth="1"/>
    <col min="13778" max="13778" width="13.85546875" style="1" customWidth="1"/>
    <col min="13779" max="13781" width="6.28515625" style="1" customWidth="1"/>
    <col min="13782" max="13782" width="6.7109375" style="1" customWidth="1"/>
    <col min="13783" max="13783" width="7.5703125" style="1" customWidth="1"/>
    <col min="13784" max="13784" width="6.7109375" style="1" customWidth="1"/>
    <col min="13785" max="13785" width="7.42578125" style="1" customWidth="1"/>
    <col min="13786" max="13786" width="6.7109375" style="1" customWidth="1"/>
    <col min="13787" max="13787" width="7.42578125" style="1" customWidth="1"/>
    <col min="13788" max="13788" width="6.7109375" style="1" customWidth="1"/>
    <col min="13789" max="13789" width="7.85546875" style="1" customWidth="1"/>
    <col min="13790" max="13790" width="0.140625" style="1" customWidth="1"/>
    <col min="13791" max="13791" width="9.7109375" style="1" customWidth="1"/>
    <col min="13792" max="13792" width="0" style="1" hidden="1" customWidth="1"/>
    <col min="13793" max="13798" width="9.7109375" style="1" customWidth="1"/>
    <col min="13799" max="13799" width="0" style="1" hidden="1" customWidth="1"/>
    <col min="13800" max="13800" width="9.7109375" style="1" customWidth="1"/>
    <col min="13801" max="13801" width="0" style="1" hidden="1" customWidth="1"/>
    <col min="13802" max="13802" width="9.7109375" style="1" customWidth="1"/>
    <col min="13803" max="13803" width="0" style="1" hidden="1" customWidth="1"/>
    <col min="13804" max="13804" width="9.7109375" style="1" customWidth="1"/>
    <col min="13805" max="13805" width="0" style="1" hidden="1" customWidth="1"/>
    <col min="13806" max="13809" width="9.7109375" style="1" customWidth="1"/>
    <col min="13810" max="13823" width="0" style="1" hidden="1" customWidth="1"/>
    <col min="13824" max="13824" width="8.7109375" style="1" customWidth="1"/>
    <col min="13825" max="13826" width="0" style="1" hidden="1" customWidth="1"/>
    <col min="13827" max="13827" width="9.140625" style="1"/>
    <col min="13828" max="13828" width="0" style="1" hidden="1" customWidth="1"/>
    <col min="13829" max="13830" width="9.140625" style="1"/>
    <col min="13831" max="13832" width="0" style="1" hidden="1" customWidth="1"/>
    <col min="13833" max="13833" width="9.140625" style="1"/>
    <col min="13834" max="13834" width="0" style="1" hidden="1" customWidth="1"/>
    <col min="13835" max="13836" width="9.140625" style="1"/>
    <col min="13837" max="13837" width="0" style="1" hidden="1" customWidth="1"/>
    <col min="13838" max="14031" width="9.140625" style="1"/>
    <col min="14032" max="14032" width="1.42578125" style="1" customWidth="1"/>
    <col min="14033" max="14033" width="51.5703125" style="1" customWidth="1"/>
    <col min="14034" max="14034" width="13.85546875" style="1" customWidth="1"/>
    <col min="14035" max="14037" width="6.28515625" style="1" customWidth="1"/>
    <col min="14038" max="14038" width="6.7109375" style="1" customWidth="1"/>
    <col min="14039" max="14039" width="7.5703125" style="1" customWidth="1"/>
    <col min="14040" max="14040" width="6.7109375" style="1" customWidth="1"/>
    <col min="14041" max="14041" width="7.42578125" style="1" customWidth="1"/>
    <col min="14042" max="14042" width="6.7109375" style="1" customWidth="1"/>
    <col min="14043" max="14043" width="7.42578125" style="1" customWidth="1"/>
    <col min="14044" max="14044" width="6.7109375" style="1" customWidth="1"/>
    <col min="14045" max="14045" width="7.85546875" style="1" customWidth="1"/>
    <col min="14046" max="14046" width="0.140625" style="1" customWidth="1"/>
    <col min="14047" max="14047" width="9.7109375" style="1" customWidth="1"/>
    <col min="14048" max="14048" width="0" style="1" hidden="1" customWidth="1"/>
    <col min="14049" max="14054" width="9.7109375" style="1" customWidth="1"/>
    <col min="14055" max="14055" width="0" style="1" hidden="1" customWidth="1"/>
    <col min="14056" max="14056" width="9.7109375" style="1" customWidth="1"/>
    <col min="14057" max="14057" width="0" style="1" hidden="1" customWidth="1"/>
    <col min="14058" max="14058" width="9.7109375" style="1" customWidth="1"/>
    <col min="14059" max="14059" width="0" style="1" hidden="1" customWidth="1"/>
    <col min="14060" max="14060" width="9.7109375" style="1" customWidth="1"/>
    <col min="14061" max="14061" width="0" style="1" hidden="1" customWidth="1"/>
    <col min="14062" max="14065" width="9.7109375" style="1" customWidth="1"/>
    <col min="14066" max="14079" width="0" style="1" hidden="1" customWidth="1"/>
    <col min="14080" max="14080" width="8.7109375" style="1" customWidth="1"/>
    <col min="14081" max="14082" width="0" style="1" hidden="1" customWidth="1"/>
    <col min="14083" max="14083" width="9.140625" style="1"/>
    <col min="14084" max="14084" width="0" style="1" hidden="1" customWidth="1"/>
    <col min="14085" max="14086" width="9.140625" style="1"/>
    <col min="14087" max="14088" width="0" style="1" hidden="1" customWidth="1"/>
    <col min="14089" max="14089" width="9.140625" style="1"/>
    <col min="14090" max="14090" width="0" style="1" hidden="1" customWidth="1"/>
    <col min="14091" max="14092" width="9.140625" style="1"/>
    <col min="14093" max="14093" width="0" style="1" hidden="1" customWidth="1"/>
    <col min="14094" max="14287" width="9.140625" style="1"/>
    <col min="14288" max="14288" width="1.42578125" style="1" customWidth="1"/>
    <col min="14289" max="14289" width="51.5703125" style="1" customWidth="1"/>
    <col min="14290" max="14290" width="13.85546875" style="1" customWidth="1"/>
    <col min="14291" max="14293" width="6.28515625" style="1" customWidth="1"/>
    <col min="14294" max="14294" width="6.7109375" style="1" customWidth="1"/>
    <col min="14295" max="14295" width="7.5703125" style="1" customWidth="1"/>
    <col min="14296" max="14296" width="6.7109375" style="1" customWidth="1"/>
    <col min="14297" max="14297" width="7.42578125" style="1" customWidth="1"/>
    <col min="14298" max="14298" width="6.7109375" style="1" customWidth="1"/>
    <col min="14299" max="14299" width="7.42578125" style="1" customWidth="1"/>
    <col min="14300" max="14300" width="6.7109375" style="1" customWidth="1"/>
    <col min="14301" max="14301" width="7.85546875" style="1" customWidth="1"/>
    <col min="14302" max="14302" width="0.140625" style="1" customWidth="1"/>
    <col min="14303" max="14303" width="9.7109375" style="1" customWidth="1"/>
    <col min="14304" max="14304" width="0" style="1" hidden="1" customWidth="1"/>
    <col min="14305" max="14310" width="9.7109375" style="1" customWidth="1"/>
    <col min="14311" max="14311" width="0" style="1" hidden="1" customWidth="1"/>
    <col min="14312" max="14312" width="9.7109375" style="1" customWidth="1"/>
    <col min="14313" max="14313" width="0" style="1" hidden="1" customWidth="1"/>
    <col min="14314" max="14314" width="9.7109375" style="1" customWidth="1"/>
    <col min="14315" max="14315" width="0" style="1" hidden="1" customWidth="1"/>
    <col min="14316" max="14316" width="9.7109375" style="1" customWidth="1"/>
    <col min="14317" max="14317" width="0" style="1" hidden="1" customWidth="1"/>
    <col min="14318" max="14321" width="9.7109375" style="1" customWidth="1"/>
    <col min="14322" max="14335" width="0" style="1" hidden="1" customWidth="1"/>
    <col min="14336" max="14336" width="8.7109375" style="1" customWidth="1"/>
    <col min="14337" max="14338" width="0" style="1" hidden="1" customWidth="1"/>
    <col min="14339" max="14339" width="9.140625" style="1"/>
    <col min="14340" max="14340" width="0" style="1" hidden="1" customWidth="1"/>
    <col min="14341" max="14342" width="9.140625" style="1"/>
    <col min="14343" max="14344" width="0" style="1" hidden="1" customWidth="1"/>
    <col min="14345" max="14345" width="9.140625" style="1"/>
    <col min="14346" max="14346" width="0" style="1" hidden="1" customWidth="1"/>
    <col min="14347" max="14348" width="9.140625" style="1"/>
    <col min="14349" max="14349" width="0" style="1" hidden="1" customWidth="1"/>
    <col min="14350" max="14543" width="9.140625" style="1"/>
    <col min="14544" max="14544" width="1.42578125" style="1" customWidth="1"/>
    <col min="14545" max="14545" width="51.5703125" style="1" customWidth="1"/>
    <col min="14546" max="14546" width="13.85546875" style="1" customWidth="1"/>
    <col min="14547" max="14549" width="6.28515625" style="1" customWidth="1"/>
    <col min="14550" max="14550" width="6.7109375" style="1" customWidth="1"/>
    <col min="14551" max="14551" width="7.5703125" style="1" customWidth="1"/>
    <col min="14552" max="14552" width="6.7109375" style="1" customWidth="1"/>
    <col min="14553" max="14553" width="7.42578125" style="1" customWidth="1"/>
    <col min="14554" max="14554" width="6.7109375" style="1" customWidth="1"/>
    <col min="14555" max="14555" width="7.42578125" style="1" customWidth="1"/>
    <col min="14556" max="14556" width="6.7109375" style="1" customWidth="1"/>
    <col min="14557" max="14557" width="7.85546875" style="1" customWidth="1"/>
    <col min="14558" max="14558" width="0.140625" style="1" customWidth="1"/>
    <col min="14559" max="14559" width="9.7109375" style="1" customWidth="1"/>
    <col min="14560" max="14560" width="0" style="1" hidden="1" customWidth="1"/>
    <col min="14561" max="14566" width="9.7109375" style="1" customWidth="1"/>
    <col min="14567" max="14567" width="0" style="1" hidden="1" customWidth="1"/>
    <col min="14568" max="14568" width="9.7109375" style="1" customWidth="1"/>
    <col min="14569" max="14569" width="0" style="1" hidden="1" customWidth="1"/>
    <col min="14570" max="14570" width="9.7109375" style="1" customWidth="1"/>
    <col min="14571" max="14571" width="0" style="1" hidden="1" customWidth="1"/>
    <col min="14572" max="14572" width="9.7109375" style="1" customWidth="1"/>
    <col min="14573" max="14573" width="0" style="1" hidden="1" customWidth="1"/>
    <col min="14574" max="14577" width="9.7109375" style="1" customWidth="1"/>
    <col min="14578" max="14591" width="0" style="1" hidden="1" customWidth="1"/>
    <col min="14592" max="14592" width="8.7109375" style="1" customWidth="1"/>
    <col min="14593" max="14594" width="0" style="1" hidden="1" customWidth="1"/>
    <col min="14595" max="14595" width="9.140625" style="1"/>
    <col min="14596" max="14596" width="0" style="1" hidden="1" customWidth="1"/>
    <col min="14597" max="14598" width="9.140625" style="1"/>
    <col min="14599" max="14600" width="0" style="1" hidden="1" customWidth="1"/>
    <col min="14601" max="14601" width="9.140625" style="1"/>
    <col min="14602" max="14602" width="0" style="1" hidden="1" customWidth="1"/>
    <col min="14603" max="14604" width="9.140625" style="1"/>
    <col min="14605" max="14605" width="0" style="1" hidden="1" customWidth="1"/>
    <col min="14606" max="14799" width="9.140625" style="1"/>
    <col min="14800" max="14800" width="1.42578125" style="1" customWidth="1"/>
    <col min="14801" max="14801" width="51.5703125" style="1" customWidth="1"/>
    <col min="14802" max="14802" width="13.85546875" style="1" customWidth="1"/>
    <col min="14803" max="14805" width="6.28515625" style="1" customWidth="1"/>
    <col min="14806" max="14806" width="6.7109375" style="1" customWidth="1"/>
    <col min="14807" max="14807" width="7.5703125" style="1" customWidth="1"/>
    <col min="14808" max="14808" width="6.7109375" style="1" customWidth="1"/>
    <col min="14809" max="14809" width="7.42578125" style="1" customWidth="1"/>
    <col min="14810" max="14810" width="6.7109375" style="1" customWidth="1"/>
    <col min="14811" max="14811" width="7.42578125" style="1" customWidth="1"/>
    <col min="14812" max="14812" width="6.7109375" style="1" customWidth="1"/>
    <col min="14813" max="14813" width="7.85546875" style="1" customWidth="1"/>
    <col min="14814" max="14814" width="0.140625" style="1" customWidth="1"/>
    <col min="14815" max="14815" width="9.7109375" style="1" customWidth="1"/>
    <col min="14816" max="14816" width="0" style="1" hidden="1" customWidth="1"/>
    <col min="14817" max="14822" width="9.7109375" style="1" customWidth="1"/>
    <col min="14823" max="14823" width="0" style="1" hidden="1" customWidth="1"/>
    <col min="14824" max="14824" width="9.7109375" style="1" customWidth="1"/>
    <col min="14825" max="14825" width="0" style="1" hidden="1" customWidth="1"/>
    <col min="14826" max="14826" width="9.7109375" style="1" customWidth="1"/>
    <col min="14827" max="14827" width="0" style="1" hidden="1" customWidth="1"/>
    <col min="14828" max="14828" width="9.7109375" style="1" customWidth="1"/>
    <col min="14829" max="14829" width="0" style="1" hidden="1" customWidth="1"/>
    <col min="14830" max="14833" width="9.7109375" style="1" customWidth="1"/>
    <col min="14834" max="14847" width="0" style="1" hidden="1" customWidth="1"/>
    <col min="14848" max="14848" width="8.7109375" style="1" customWidth="1"/>
    <col min="14849" max="14850" width="0" style="1" hidden="1" customWidth="1"/>
    <col min="14851" max="14851" width="9.140625" style="1"/>
    <col min="14852" max="14852" width="0" style="1" hidden="1" customWidth="1"/>
    <col min="14853" max="14854" width="9.140625" style="1"/>
    <col min="14855" max="14856" width="0" style="1" hidden="1" customWidth="1"/>
    <col min="14857" max="14857" width="9.140625" style="1"/>
    <col min="14858" max="14858" width="0" style="1" hidden="1" customWidth="1"/>
    <col min="14859" max="14860" width="9.140625" style="1"/>
    <col min="14861" max="14861" width="0" style="1" hidden="1" customWidth="1"/>
    <col min="14862" max="15055" width="9.140625" style="1"/>
    <col min="15056" max="15056" width="1.42578125" style="1" customWidth="1"/>
    <col min="15057" max="15057" width="51.5703125" style="1" customWidth="1"/>
    <col min="15058" max="15058" width="13.85546875" style="1" customWidth="1"/>
    <col min="15059" max="15061" width="6.28515625" style="1" customWidth="1"/>
    <col min="15062" max="15062" width="6.7109375" style="1" customWidth="1"/>
    <col min="15063" max="15063" width="7.5703125" style="1" customWidth="1"/>
    <col min="15064" max="15064" width="6.7109375" style="1" customWidth="1"/>
    <col min="15065" max="15065" width="7.42578125" style="1" customWidth="1"/>
    <col min="15066" max="15066" width="6.7109375" style="1" customWidth="1"/>
    <col min="15067" max="15067" width="7.42578125" style="1" customWidth="1"/>
    <col min="15068" max="15068" width="6.7109375" style="1" customWidth="1"/>
    <col min="15069" max="15069" width="7.85546875" style="1" customWidth="1"/>
    <col min="15070" max="15070" width="0.140625" style="1" customWidth="1"/>
    <col min="15071" max="15071" width="9.7109375" style="1" customWidth="1"/>
    <col min="15072" max="15072" width="0" style="1" hidden="1" customWidth="1"/>
    <col min="15073" max="15078" width="9.7109375" style="1" customWidth="1"/>
    <col min="15079" max="15079" width="0" style="1" hidden="1" customWidth="1"/>
    <col min="15080" max="15080" width="9.7109375" style="1" customWidth="1"/>
    <col min="15081" max="15081" width="0" style="1" hidden="1" customWidth="1"/>
    <col min="15082" max="15082" width="9.7109375" style="1" customWidth="1"/>
    <col min="15083" max="15083" width="0" style="1" hidden="1" customWidth="1"/>
    <col min="15084" max="15084" width="9.7109375" style="1" customWidth="1"/>
    <col min="15085" max="15085" width="0" style="1" hidden="1" customWidth="1"/>
    <col min="15086" max="15089" width="9.7109375" style="1" customWidth="1"/>
    <col min="15090" max="15103" width="0" style="1" hidden="1" customWidth="1"/>
    <col min="15104" max="15104" width="8.7109375" style="1" customWidth="1"/>
    <col min="15105" max="15106" width="0" style="1" hidden="1" customWidth="1"/>
    <col min="15107" max="15107" width="9.140625" style="1"/>
    <col min="15108" max="15108" width="0" style="1" hidden="1" customWidth="1"/>
    <col min="15109" max="15110" width="9.140625" style="1"/>
    <col min="15111" max="15112" width="0" style="1" hidden="1" customWidth="1"/>
    <col min="15113" max="15113" width="9.140625" style="1"/>
    <col min="15114" max="15114" width="0" style="1" hidden="1" customWidth="1"/>
    <col min="15115" max="15116" width="9.140625" style="1"/>
    <col min="15117" max="15117" width="0" style="1" hidden="1" customWidth="1"/>
    <col min="15118" max="15311" width="9.140625" style="1"/>
    <col min="15312" max="15312" width="1.42578125" style="1" customWidth="1"/>
    <col min="15313" max="15313" width="51.5703125" style="1" customWidth="1"/>
    <col min="15314" max="15314" width="13.85546875" style="1" customWidth="1"/>
    <col min="15315" max="15317" width="6.28515625" style="1" customWidth="1"/>
    <col min="15318" max="15318" width="6.7109375" style="1" customWidth="1"/>
    <col min="15319" max="15319" width="7.5703125" style="1" customWidth="1"/>
    <col min="15320" max="15320" width="6.7109375" style="1" customWidth="1"/>
    <col min="15321" max="15321" width="7.42578125" style="1" customWidth="1"/>
    <col min="15322" max="15322" width="6.7109375" style="1" customWidth="1"/>
    <col min="15323" max="15323" width="7.42578125" style="1" customWidth="1"/>
    <col min="15324" max="15324" width="6.7109375" style="1" customWidth="1"/>
    <col min="15325" max="15325" width="7.85546875" style="1" customWidth="1"/>
    <col min="15326" max="15326" width="0.140625" style="1" customWidth="1"/>
    <col min="15327" max="15327" width="9.7109375" style="1" customWidth="1"/>
    <col min="15328" max="15328" width="0" style="1" hidden="1" customWidth="1"/>
    <col min="15329" max="15334" width="9.7109375" style="1" customWidth="1"/>
    <col min="15335" max="15335" width="0" style="1" hidden="1" customWidth="1"/>
    <col min="15336" max="15336" width="9.7109375" style="1" customWidth="1"/>
    <col min="15337" max="15337" width="0" style="1" hidden="1" customWidth="1"/>
    <col min="15338" max="15338" width="9.7109375" style="1" customWidth="1"/>
    <col min="15339" max="15339" width="0" style="1" hidden="1" customWidth="1"/>
    <col min="15340" max="15340" width="9.7109375" style="1" customWidth="1"/>
    <col min="15341" max="15341" width="0" style="1" hidden="1" customWidth="1"/>
    <col min="15342" max="15345" width="9.7109375" style="1" customWidth="1"/>
    <col min="15346" max="15359" width="0" style="1" hidden="1" customWidth="1"/>
    <col min="15360" max="15360" width="8.7109375" style="1" customWidth="1"/>
    <col min="15361" max="15362" width="0" style="1" hidden="1" customWidth="1"/>
    <col min="15363" max="15363" width="9.140625" style="1"/>
    <col min="15364" max="15364" width="0" style="1" hidden="1" customWidth="1"/>
    <col min="15365" max="15366" width="9.140625" style="1"/>
    <col min="15367" max="15368" width="0" style="1" hidden="1" customWidth="1"/>
    <col min="15369" max="15369" width="9.140625" style="1"/>
    <col min="15370" max="15370" width="0" style="1" hidden="1" customWidth="1"/>
    <col min="15371" max="15372" width="9.140625" style="1"/>
    <col min="15373" max="15373" width="0" style="1" hidden="1" customWidth="1"/>
    <col min="15374" max="15567" width="9.140625" style="1"/>
    <col min="15568" max="15568" width="1.42578125" style="1" customWidth="1"/>
    <col min="15569" max="15569" width="51.5703125" style="1" customWidth="1"/>
    <col min="15570" max="15570" width="13.85546875" style="1" customWidth="1"/>
    <col min="15571" max="15573" width="6.28515625" style="1" customWidth="1"/>
    <col min="15574" max="15574" width="6.7109375" style="1" customWidth="1"/>
    <col min="15575" max="15575" width="7.5703125" style="1" customWidth="1"/>
    <col min="15576" max="15576" width="6.7109375" style="1" customWidth="1"/>
    <col min="15577" max="15577" width="7.42578125" style="1" customWidth="1"/>
    <col min="15578" max="15578" width="6.7109375" style="1" customWidth="1"/>
    <col min="15579" max="15579" width="7.42578125" style="1" customWidth="1"/>
    <col min="15580" max="15580" width="6.7109375" style="1" customWidth="1"/>
    <col min="15581" max="15581" width="7.85546875" style="1" customWidth="1"/>
    <col min="15582" max="15582" width="0.140625" style="1" customWidth="1"/>
    <col min="15583" max="15583" width="9.7109375" style="1" customWidth="1"/>
    <col min="15584" max="15584" width="0" style="1" hidden="1" customWidth="1"/>
    <col min="15585" max="15590" width="9.7109375" style="1" customWidth="1"/>
    <col min="15591" max="15591" width="0" style="1" hidden="1" customWidth="1"/>
    <col min="15592" max="15592" width="9.7109375" style="1" customWidth="1"/>
    <col min="15593" max="15593" width="0" style="1" hidden="1" customWidth="1"/>
    <col min="15594" max="15594" width="9.7109375" style="1" customWidth="1"/>
    <col min="15595" max="15595" width="0" style="1" hidden="1" customWidth="1"/>
    <col min="15596" max="15596" width="9.7109375" style="1" customWidth="1"/>
    <col min="15597" max="15597" width="0" style="1" hidden="1" customWidth="1"/>
    <col min="15598" max="15601" width="9.7109375" style="1" customWidth="1"/>
    <col min="15602" max="15615" width="0" style="1" hidden="1" customWidth="1"/>
    <col min="15616" max="15616" width="8.7109375" style="1" customWidth="1"/>
    <col min="15617" max="15618" width="0" style="1" hidden="1" customWidth="1"/>
    <col min="15619" max="15619" width="9.140625" style="1"/>
    <col min="15620" max="15620" width="0" style="1" hidden="1" customWidth="1"/>
    <col min="15621" max="15622" width="9.140625" style="1"/>
    <col min="15623" max="15624" width="0" style="1" hidden="1" customWidth="1"/>
    <col min="15625" max="15625" width="9.140625" style="1"/>
    <col min="15626" max="15626" width="0" style="1" hidden="1" customWidth="1"/>
    <col min="15627" max="15628" width="9.140625" style="1"/>
    <col min="15629" max="15629" width="0" style="1" hidden="1" customWidth="1"/>
    <col min="15630" max="15823" width="9.140625" style="1"/>
    <col min="15824" max="15824" width="1.42578125" style="1" customWidth="1"/>
    <col min="15825" max="15825" width="51.5703125" style="1" customWidth="1"/>
    <col min="15826" max="15826" width="13.85546875" style="1" customWidth="1"/>
    <col min="15827" max="15829" width="6.28515625" style="1" customWidth="1"/>
    <col min="15830" max="15830" width="6.7109375" style="1" customWidth="1"/>
    <col min="15831" max="15831" width="7.5703125" style="1" customWidth="1"/>
    <col min="15832" max="15832" width="6.7109375" style="1" customWidth="1"/>
    <col min="15833" max="15833" width="7.42578125" style="1" customWidth="1"/>
    <col min="15834" max="15834" width="6.7109375" style="1" customWidth="1"/>
    <col min="15835" max="15835" width="7.42578125" style="1" customWidth="1"/>
    <col min="15836" max="15836" width="6.7109375" style="1" customWidth="1"/>
    <col min="15837" max="15837" width="7.85546875" style="1" customWidth="1"/>
    <col min="15838" max="15838" width="0.140625" style="1" customWidth="1"/>
    <col min="15839" max="15839" width="9.7109375" style="1" customWidth="1"/>
    <col min="15840" max="15840" width="0" style="1" hidden="1" customWidth="1"/>
    <col min="15841" max="15846" width="9.7109375" style="1" customWidth="1"/>
    <col min="15847" max="15847" width="0" style="1" hidden="1" customWidth="1"/>
    <col min="15848" max="15848" width="9.7109375" style="1" customWidth="1"/>
    <col min="15849" max="15849" width="0" style="1" hidden="1" customWidth="1"/>
    <col min="15850" max="15850" width="9.7109375" style="1" customWidth="1"/>
    <col min="15851" max="15851" width="0" style="1" hidden="1" customWidth="1"/>
    <col min="15852" max="15852" width="9.7109375" style="1" customWidth="1"/>
    <col min="15853" max="15853" width="0" style="1" hidden="1" customWidth="1"/>
    <col min="15854" max="15857" width="9.7109375" style="1" customWidth="1"/>
    <col min="15858" max="15871" width="0" style="1" hidden="1" customWidth="1"/>
    <col min="15872" max="15872" width="8.7109375" style="1" customWidth="1"/>
    <col min="15873" max="15874" width="0" style="1" hidden="1" customWidth="1"/>
    <col min="15875" max="15875" width="9.140625" style="1"/>
    <col min="15876" max="15876" width="0" style="1" hidden="1" customWidth="1"/>
    <col min="15877" max="15878" width="9.140625" style="1"/>
    <col min="15879" max="15880" width="0" style="1" hidden="1" customWidth="1"/>
    <col min="15881" max="15881" width="9.140625" style="1"/>
    <col min="15882" max="15882" width="0" style="1" hidden="1" customWidth="1"/>
    <col min="15883" max="15884" width="9.140625" style="1"/>
    <col min="15885" max="15885" width="0" style="1" hidden="1" customWidth="1"/>
    <col min="15886" max="16079" width="9.140625" style="1"/>
    <col min="16080" max="16080" width="1.42578125" style="1" customWidth="1"/>
    <col min="16081" max="16081" width="51.5703125" style="1" customWidth="1"/>
    <col min="16082" max="16082" width="13.85546875" style="1" customWidth="1"/>
    <col min="16083" max="16085" width="6.28515625" style="1" customWidth="1"/>
    <col min="16086" max="16086" width="6.7109375" style="1" customWidth="1"/>
    <col min="16087" max="16087" width="7.5703125" style="1" customWidth="1"/>
    <col min="16088" max="16088" width="6.7109375" style="1" customWidth="1"/>
    <col min="16089" max="16089" width="7.42578125" style="1" customWidth="1"/>
    <col min="16090" max="16090" width="6.7109375" style="1" customWidth="1"/>
    <col min="16091" max="16091" width="7.42578125" style="1" customWidth="1"/>
    <col min="16092" max="16092" width="6.7109375" style="1" customWidth="1"/>
    <col min="16093" max="16093" width="7.85546875" style="1" customWidth="1"/>
    <col min="16094" max="16094" width="0.140625" style="1" customWidth="1"/>
    <col min="16095" max="16095" width="9.7109375" style="1" customWidth="1"/>
    <col min="16096" max="16096" width="0" style="1" hidden="1" customWidth="1"/>
    <col min="16097" max="16102" width="9.7109375" style="1" customWidth="1"/>
    <col min="16103" max="16103" width="0" style="1" hidden="1" customWidth="1"/>
    <col min="16104" max="16104" width="9.7109375" style="1" customWidth="1"/>
    <col min="16105" max="16105" width="0" style="1" hidden="1" customWidth="1"/>
    <col min="16106" max="16106" width="9.7109375" style="1" customWidth="1"/>
    <col min="16107" max="16107" width="0" style="1" hidden="1" customWidth="1"/>
    <col min="16108" max="16108" width="9.7109375" style="1" customWidth="1"/>
    <col min="16109" max="16109" width="0" style="1" hidden="1" customWidth="1"/>
    <col min="16110" max="16113" width="9.7109375" style="1" customWidth="1"/>
    <col min="16114" max="16127" width="0" style="1" hidden="1" customWidth="1"/>
    <col min="16128" max="16128" width="8.7109375" style="1" customWidth="1"/>
    <col min="16129" max="16130" width="0" style="1" hidden="1" customWidth="1"/>
    <col min="16131" max="16131" width="9.140625" style="1"/>
    <col min="16132" max="16132" width="0" style="1" hidden="1" customWidth="1"/>
    <col min="16133" max="16134" width="9.140625" style="1"/>
    <col min="16135" max="16136" width="0" style="1" hidden="1" customWidth="1"/>
    <col min="16137" max="16137" width="9.140625" style="1"/>
    <col min="16138" max="16138" width="0" style="1" hidden="1" customWidth="1"/>
    <col min="16139" max="16140" width="9.140625" style="1"/>
    <col min="16141" max="16141" width="0" style="1" hidden="1" customWidth="1"/>
    <col min="16142" max="16384" width="9.140625" style="1"/>
  </cols>
  <sheetData>
    <row r="1" spans="2:49" x14ac:dyDescent="0.2">
      <c r="B1" s="37" t="s">
        <v>9</v>
      </c>
      <c r="C1" s="37"/>
      <c r="D1" s="37"/>
      <c r="E1" s="37"/>
      <c r="F1" s="37"/>
    </row>
    <row r="2" spans="2:49" x14ac:dyDescent="0.2">
      <c r="B2" s="36" t="s">
        <v>125</v>
      </c>
      <c r="C2" s="36"/>
      <c r="D2" s="36"/>
      <c r="E2" s="36"/>
      <c r="F2" s="36"/>
    </row>
    <row r="3" spans="2:49" ht="15.75" customHeight="1" x14ac:dyDescent="0.2">
      <c r="B3" s="36" t="s">
        <v>10</v>
      </c>
      <c r="C3" s="36"/>
      <c r="D3" s="36"/>
      <c r="E3" s="36"/>
      <c r="F3" s="36"/>
      <c r="AW3" s="1"/>
    </row>
    <row r="4" spans="2:49" ht="18" x14ac:dyDescent="0.25">
      <c r="B4" s="28"/>
      <c r="C4" s="28"/>
      <c r="D4" s="28"/>
      <c r="E4" s="28"/>
      <c r="F4" s="28"/>
      <c r="M4" s="38" t="s">
        <v>0</v>
      </c>
      <c r="S4" s="28"/>
      <c r="T4" s="28"/>
      <c r="U4" s="28"/>
      <c r="V4" s="28"/>
      <c r="W4" s="28"/>
      <c r="AW4" s="1"/>
    </row>
    <row r="5" spans="2:49" ht="18" x14ac:dyDescent="0.25">
      <c r="B5" s="28"/>
      <c r="C5" s="28"/>
      <c r="D5" s="28"/>
      <c r="E5" s="28"/>
      <c r="F5" s="28"/>
      <c r="M5" s="38" t="s">
        <v>13</v>
      </c>
      <c r="S5" s="28"/>
      <c r="T5" s="28"/>
      <c r="U5" s="28"/>
      <c r="V5" s="28"/>
      <c r="W5" s="28"/>
      <c r="AW5" s="1"/>
    </row>
    <row r="6" spans="2:49" s="4" customFormat="1" ht="14.25" x14ac:dyDescent="0.2">
      <c r="B6" s="28"/>
      <c r="C6" s="28"/>
      <c r="D6" s="28"/>
      <c r="E6" s="28"/>
      <c r="F6" s="28"/>
      <c r="S6" s="28"/>
      <c r="T6" s="28"/>
      <c r="U6" s="28"/>
      <c r="V6" s="28"/>
      <c r="W6" s="28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2:49" s="4" customFormat="1" ht="19.5" customHeight="1" x14ac:dyDescent="0.3">
      <c r="B7" s="3"/>
      <c r="C7" s="3"/>
      <c r="D7" s="3"/>
      <c r="E7" s="3"/>
      <c r="F7" s="3"/>
      <c r="M7" s="39" t="s">
        <v>77</v>
      </c>
      <c r="S7" s="3"/>
      <c r="T7" s="3"/>
      <c r="U7" s="3"/>
      <c r="V7" s="3"/>
      <c r="W7" s="3"/>
      <c r="Y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2:49" s="4" customFormat="1" ht="15" x14ac:dyDescent="0.25">
      <c r="B8" s="6"/>
      <c r="C8" s="6"/>
      <c r="D8" s="6"/>
      <c r="E8" s="6"/>
      <c r="F8" s="6"/>
      <c r="G8" s="7"/>
      <c r="H8" s="7"/>
      <c r="I8" s="7"/>
      <c r="J8" s="7"/>
      <c r="K8" s="7"/>
      <c r="L8" s="7"/>
      <c r="N8" s="7"/>
      <c r="O8" s="7"/>
      <c r="P8" s="7"/>
      <c r="Y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2:49" s="4" customFormat="1" x14ac:dyDescent="0.2">
      <c r="B9" s="3" t="s">
        <v>53</v>
      </c>
      <c r="C9" s="3"/>
      <c r="D9" s="3"/>
      <c r="E9" s="3"/>
      <c r="F9" s="3"/>
      <c r="G9" s="8"/>
      <c r="H9" s="8"/>
      <c r="I9" s="8"/>
      <c r="J9" s="8"/>
      <c r="K9" s="8"/>
      <c r="L9" s="8"/>
      <c r="U9" s="11" t="s">
        <v>11</v>
      </c>
      <c r="V9" s="9"/>
      <c r="W9" s="9"/>
      <c r="Y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2:49" s="4" customFormat="1" ht="11.25" x14ac:dyDescent="0.2">
      <c r="G10" s="8"/>
      <c r="H10" s="8"/>
      <c r="I10" s="8"/>
      <c r="J10" s="8"/>
      <c r="K10" s="8"/>
      <c r="L10" s="8"/>
      <c r="N10" s="8"/>
      <c r="O10" s="8"/>
      <c r="P10" s="8"/>
      <c r="Q10" s="8"/>
      <c r="R10" s="8"/>
      <c r="Y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2:49" s="4" customFormat="1" ht="12" thickBot="1" x14ac:dyDescent="0.25">
      <c r="G11" s="10"/>
      <c r="H11" s="10"/>
      <c r="I11" s="10"/>
      <c r="J11" s="10"/>
      <c r="K11" s="10"/>
      <c r="L11" s="10"/>
      <c r="N11" s="10"/>
      <c r="O11" s="10"/>
      <c r="P11" s="10"/>
      <c r="Q11" s="10"/>
      <c r="R11" s="10"/>
      <c r="Y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2:49" s="13" customFormat="1" ht="25.5" customHeight="1" x14ac:dyDescent="0.25">
      <c r="B12" s="107">
        <v>1</v>
      </c>
      <c r="C12" s="104">
        <v>2</v>
      </c>
      <c r="D12" s="108">
        <v>3</v>
      </c>
      <c r="E12" s="108">
        <v>4</v>
      </c>
      <c r="F12" s="108">
        <v>5</v>
      </c>
      <c r="G12" s="185" t="s">
        <v>3</v>
      </c>
      <c r="H12" s="186"/>
      <c r="I12" s="187" t="s">
        <v>4</v>
      </c>
      <c r="J12" s="188"/>
      <c r="K12" s="189" t="s">
        <v>2</v>
      </c>
      <c r="L12" s="192" t="s">
        <v>36</v>
      </c>
      <c r="M12" s="189" t="s">
        <v>1</v>
      </c>
      <c r="N12" s="189" t="s">
        <v>2</v>
      </c>
      <c r="O12" s="185" t="s">
        <v>3</v>
      </c>
      <c r="P12" s="186"/>
      <c r="Q12" s="187" t="s">
        <v>4</v>
      </c>
      <c r="R12" s="188"/>
      <c r="S12" s="107">
        <v>1</v>
      </c>
      <c r="T12" s="104">
        <v>2</v>
      </c>
      <c r="U12" s="104">
        <v>3</v>
      </c>
      <c r="V12" s="102">
        <v>4</v>
      </c>
      <c r="W12" s="104">
        <v>5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</row>
    <row r="13" spans="2:49" s="13" customFormat="1" ht="25.5" customHeight="1" x14ac:dyDescent="0.25">
      <c r="B13" s="183" t="s">
        <v>136</v>
      </c>
      <c r="C13" s="177" t="s">
        <v>136</v>
      </c>
      <c r="D13" s="177" t="s">
        <v>136</v>
      </c>
      <c r="E13" s="177" t="s">
        <v>139</v>
      </c>
      <c r="F13" s="177" t="s">
        <v>139</v>
      </c>
      <c r="G13" s="195" t="s">
        <v>6</v>
      </c>
      <c r="H13" s="181" t="s">
        <v>5</v>
      </c>
      <c r="I13" s="181" t="s">
        <v>6</v>
      </c>
      <c r="J13" s="196" t="s">
        <v>5</v>
      </c>
      <c r="K13" s="190"/>
      <c r="L13" s="193"/>
      <c r="M13" s="190"/>
      <c r="N13" s="190"/>
      <c r="O13" s="179" t="s">
        <v>6</v>
      </c>
      <c r="P13" s="181" t="s">
        <v>5</v>
      </c>
      <c r="Q13" s="181" t="s">
        <v>6</v>
      </c>
      <c r="R13" s="196" t="s">
        <v>5</v>
      </c>
      <c r="S13" s="183" t="s">
        <v>136</v>
      </c>
      <c r="T13" s="177" t="s">
        <v>136</v>
      </c>
      <c r="U13" s="177" t="s">
        <v>136</v>
      </c>
      <c r="V13" s="177" t="s">
        <v>139</v>
      </c>
      <c r="W13" s="177" t="s">
        <v>139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</row>
    <row r="14" spans="2:49" s="13" customFormat="1" ht="17.25" customHeight="1" thickBot="1" x14ac:dyDescent="0.3">
      <c r="B14" s="184"/>
      <c r="C14" s="178"/>
      <c r="D14" s="178"/>
      <c r="E14" s="178"/>
      <c r="F14" s="178"/>
      <c r="G14" s="180"/>
      <c r="H14" s="182"/>
      <c r="I14" s="182"/>
      <c r="J14" s="197"/>
      <c r="K14" s="191"/>
      <c r="L14" s="194"/>
      <c r="M14" s="190"/>
      <c r="N14" s="191"/>
      <c r="O14" s="180"/>
      <c r="P14" s="182"/>
      <c r="Q14" s="182"/>
      <c r="R14" s="197"/>
      <c r="S14" s="184"/>
      <c r="T14" s="178"/>
      <c r="U14" s="178"/>
      <c r="V14" s="178"/>
      <c r="W14" s="178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</row>
    <row r="15" spans="2:49" s="13" customFormat="1" ht="21.95" customHeight="1" x14ac:dyDescent="0.25">
      <c r="B15" s="109">
        <v>0.22569444444444445</v>
      </c>
      <c r="C15" s="106">
        <v>0.30208333333333331</v>
      </c>
      <c r="D15" s="110">
        <v>0.4236111111111111</v>
      </c>
      <c r="E15" s="110">
        <v>0.53125</v>
      </c>
      <c r="F15" s="110">
        <v>0.58680555555555558</v>
      </c>
      <c r="G15" s="111">
        <v>0</v>
      </c>
      <c r="H15" s="112">
        <v>0</v>
      </c>
      <c r="I15" s="113">
        <v>0</v>
      </c>
      <c r="J15" s="114">
        <v>0</v>
      </c>
      <c r="K15" s="115"/>
      <c r="L15" s="116" t="s">
        <v>38</v>
      </c>
      <c r="M15" s="117" t="s">
        <v>15</v>
      </c>
      <c r="N15" s="118"/>
      <c r="O15" s="119">
        <v>0.9</v>
      </c>
      <c r="P15" s="120">
        <v>25.000000000000004</v>
      </c>
      <c r="Q15" s="121">
        <v>1.3888888888888889E-3</v>
      </c>
      <c r="R15" s="122">
        <v>2.7777777777777776E-2</v>
      </c>
      <c r="S15" s="103">
        <f t="shared" ref="S15:S36" si="0">SUM(S16+Q15)</f>
        <v>0.28124999999999989</v>
      </c>
      <c r="T15" s="103">
        <f t="shared" ref="T15:T36" si="1">SUM(T16+Q15)</f>
        <v>0.35763888888888878</v>
      </c>
      <c r="U15" s="103">
        <f t="shared" ref="U15:U36" si="2">SUM(U16+Q15)</f>
        <v>0.47916666666666657</v>
      </c>
      <c r="V15" s="103">
        <f t="shared" ref="V15:V36" si="3">SUM(V16+Q15)</f>
        <v>0.50694444444444442</v>
      </c>
      <c r="W15" s="147">
        <f t="shared" ref="W15:W36" si="4">SUM(W16+Q15)</f>
        <v>0.58680555555555547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2:49" s="13" customFormat="1" ht="21.95" customHeight="1" x14ac:dyDescent="0.25">
      <c r="B16" s="103">
        <f>SUM(B15+I16)</f>
        <v>0.22708333333333333</v>
      </c>
      <c r="C16" s="103">
        <f>SUM(C15+I16)</f>
        <v>0.3034722222222222</v>
      </c>
      <c r="D16" s="103">
        <f>SUM(D15+I16)</f>
        <v>0.42499999999999999</v>
      </c>
      <c r="E16" s="103">
        <f>SUM(E15+I16)</f>
        <v>0.53263888888888888</v>
      </c>
      <c r="F16" s="103">
        <f>SUM(F15+I16)</f>
        <v>0.58819444444444446</v>
      </c>
      <c r="G16" s="119">
        <v>0.9</v>
      </c>
      <c r="H16" s="120">
        <v>0.9</v>
      </c>
      <c r="I16" s="121">
        <v>1.3888888888888889E-3</v>
      </c>
      <c r="J16" s="122">
        <v>1.3888888888888889E-3</v>
      </c>
      <c r="K16" s="118"/>
      <c r="L16" s="123" t="s">
        <v>37</v>
      </c>
      <c r="M16" s="124" t="s">
        <v>16</v>
      </c>
      <c r="N16" s="118"/>
      <c r="O16" s="119">
        <v>1.2</v>
      </c>
      <c r="P16" s="120">
        <v>24.100000000000005</v>
      </c>
      <c r="Q16" s="121">
        <v>2.0833333333333333E-3</v>
      </c>
      <c r="R16" s="122">
        <v>2.6388888888888889E-2</v>
      </c>
      <c r="S16" s="103">
        <f t="shared" si="0"/>
        <v>0.27986111111111101</v>
      </c>
      <c r="T16" s="103">
        <f t="shared" si="1"/>
        <v>0.3562499999999999</v>
      </c>
      <c r="U16" s="103">
        <f t="shared" si="2"/>
        <v>0.47777777777777769</v>
      </c>
      <c r="V16" s="103">
        <f t="shared" si="3"/>
        <v>0.50555555555555554</v>
      </c>
      <c r="W16" s="147">
        <f t="shared" si="4"/>
        <v>0.58541666666666659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2:46" s="16" customFormat="1" ht="21.95" customHeight="1" x14ac:dyDescent="0.25">
      <c r="B17" s="103">
        <f t="shared" ref="B17:B38" si="5">SUM(B16+I17)</f>
        <v>0.22916666666666666</v>
      </c>
      <c r="C17" s="103">
        <f t="shared" ref="C17:C38" si="6">SUM(C16+I17)</f>
        <v>0.30555555555555552</v>
      </c>
      <c r="D17" s="103">
        <f t="shared" ref="D17:D38" si="7">SUM(D16+I17)</f>
        <v>0.42708333333333331</v>
      </c>
      <c r="E17" s="103">
        <f t="shared" ref="E17:E38" si="8">SUM(E16+I17)</f>
        <v>0.53472222222222221</v>
      </c>
      <c r="F17" s="103">
        <f t="shared" ref="F17:F38" si="9">SUM(F16+I17)</f>
        <v>0.59027777777777779</v>
      </c>
      <c r="G17" s="119">
        <v>1.2</v>
      </c>
      <c r="H17" s="120">
        <v>2.1</v>
      </c>
      <c r="I17" s="121">
        <v>2.0833333333333333E-3</v>
      </c>
      <c r="J17" s="122">
        <v>3.472222222222222E-3</v>
      </c>
      <c r="K17" s="118">
        <f>SUM(G17/(1/60))</f>
        <v>72</v>
      </c>
      <c r="L17" s="125" t="s">
        <v>38</v>
      </c>
      <c r="M17" s="126" t="s">
        <v>54</v>
      </c>
      <c r="N17" s="118">
        <f>SUM(I17/(1/60))</f>
        <v>0.125</v>
      </c>
      <c r="O17" s="119">
        <v>0.6</v>
      </c>
      <c r="P17" s="120">
        <v>22.900000000000006</v>
      </c>
      <c r="Q17" s="121">
        <v>6.9444444444444447E-4</v>
      </c>
      <c r="R17" s="122">
        <v>2.4305555555555556E-2</v>
      </c>
      <c r="S17" s="103">
        <f t="shared" si="0"/>
        <v>0.27777777777777768</v>
      </c>
      <c r="T17" s="103">
        <f t="shared" si="1"/>
        <v>0.35416666666666657</v>
      </c>
      <c r="U17" s="103">
        <f t="shared" si="2"/>
        <v>0.47569444444444436</v>
      </c>
      <c r="V17" s="103">
        <f t="shared" si="3"/>
        <v>0.50347222222222221</v>
      </c>
      <c r="W17" s="147">
        <f t="shared" si="4"/>
        <v>0.58333333333333326</v>
      </c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</row>
    <row r="18" spans="2:46" s="16" customFormat="1" ht="21.95" customHeight="1" x14ac:dyDescent="0.25">
      <c r="B18" s="103">
        <f t="shared" si="5"/>
        <v>0.2298611111111111</v>
      </c>
      <c r="C18" s="103">
        <f t="shared" si="6"/>
        <v>0.30624999999999997</v>
      </c>
      <c r="D18" s="103">
        <f t="shared" si="7"/>
        <v>0.42777777777777776</v>
      </c>
      <c r="E18" s="103">
        <f t="shared" si="8"/>
        <v>0.53541666666666665</v>
      </c>
      <c r="F18" s="103">
        <f t="shared" si="9"/>
        <v>0.59097222222222223</v>
      </c>
      <c r="G18" s="119">
        <v>0.6</v>
      </c>
      <c r="H18" s="120">
        <v>2.7</v>
      </c>
      <c r="I18" s="121">
        <v>6.9444444444444447E-4</v>
      </c>
      <c r="J18" s="122">
        <v>4.1666666666666666E-3</v>
      </c>
      <c r="K18" s="118"/>
      <c r="L18" s="125" t="s">
        <v>38</v>
      </c>
      <c r="M18" s="126" t="s">
        <v>55</v>
      </c>
      <c r="N18" s="118">
        <f>SUM(O18/(3/60))</f>
        <v>40</v>
      </c>
      <c r="O18" s="119">
        <v>2</v>
      </c>
      <c r="P18" s="120">
        <v>22.300000000000004</v>
      </c>
      <c r="Q18" s="121">
        <v>2.0833333333333333E-3</v>
      </c>
      <c r="R18" s="122">
        <v>2.361111111111111E-2</v>
      </c>
      <c r="S18" s="103">
        <f t="shared" si="0"/>
        <v>0.27708333333333324</v>
      </c>
      <c r="T18" s="103">
        <f t="shared" si="1"/>
        <v>0.35347222222222213</v>
      </c>
      <c r="U18" s="103">
        <f t="shared" si="2"/>
        <v>0.47499999999999992</v>
      </c>
      <c r="V18" s="103">
        <f t="shared" si="3"/>
        <v>0.50277777777777777</v>
      </c>
      <c r="W18" s="147">
        <f t="shared" si="4"/>
        <v>0.58263888888888882</v>
      </c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</row>
    <row r="19" spans="2:46" s="16" customFormat="1" ht="21.95" customHeight="1" x14ac:dyDescent="0.25">
      <c r="B19" s="103">
        <f t="shared" si="5"/>
        <v>0.23194444444444443</v>
      </c>
      <c r="C19" s="103">
        <f t="shared" si="6"/>
        <v>0.30833333333333329</v>
      </c>
      <c r="D19" s="103">
        <f t="shared" si="7"/>
        <v>0.42986111111111108</v>
      </c>
      <c r="E19" s="103">
        <f t="shared" si="8"/>
        <v>0.53749999999999998</v>
      </c>
      <c r="F19" s="103">
        <f t="shared" si="9"/>
        <v>0.59305555555555556</v>
      </c>
      <c r="G19" s="119">
        <v>2</v>
      </c>
      <c r="H19" s="120">
        <v>4.7</v>
      </c>
      <c r="I19" s="121">
        <v>2.0833333333333333E-3</v>
      </c>
      <c r="J19" s="122">
        <v>6.2500000000000003E-3</v>
      </c>
      <c r="K19" s="118">
        <f>SUM(G19/(3/60))</f>
        <v>40</v>
      </c>
      <c r="L19" s="125" t="s">
        <v>39</v>
      </c>
      <c r="M19" s="126" t="s">
        <v>56</v>
      </c>
      <c r="N19" s="118"/>
      <c r="O19" s="119">
        <v>0.5</v>
      </c>
      <c r="P19" s="120">
        <v>20.300000000000004</v>
      </c>
      <c r="Q19" s="121">
        <v>6.9444444444444447E-4</v>
      </c>
      <c r="R19" s="122">
        <v>2.1527777777777778E-2</v>
      </c>
      <c r="S19" s="103">
        <f t="shared" si="0"/>
        <v>0.27499999999999991</v>
      </c>
      <c r="T19" s="103">
        <f t="shared" si="1"/>
        <v>0.35138888888888881</v>
      </c>
      <c r="U19" s="103">
        <f t="shared" si="2"/>
        <v>0.4729166666666666</v>
      </c>
      <c r="V19" s="103">
        <f t="shared" si="3"/>
        <v>0.50069444444444444</v>
      </c>
      <c r="W19" s="147">
        <f t="shared" si="4"/>
        <v>0.58055555555555549</v>
      </c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pans="2:46" s="16" customFormat="1" ht="21.95" customHeight="1" x14ac:dyDescent="0.25">
      <c r="B20" s="103">
        <f t="shared" si="5"/>
        <v>0.23263888888888887</v>
      </c>
      <c r="C20" s="103">
        <f t="shared" si="6"/>
        <v>0.30902777777777773</v>
      </c>
      <c r="D20" s="103">
        <f t="shared" si="7"/>
        <v>0.43055555555555552</v>
      </c>
      <c r="E20" s="103">
        <f t="shared" si="8"/>
        <v>0.53819444444444442</v>
      </c>
      <c r="F20" s="103">
        <f t="shared" si="9"/>
        <v>0.59375</v>
      </c>
      <c r="G20" s="119">
        <v>0.5</v>
      </c>
      <c r="H20" s="120">
        <v>5.2</v>
      </c>
      <c r="I20" s="121">
        <v>6.9444444444444447E-4</v>
      </c>
      <c r="J20" s="122">
        <v>6.9444444444444449E-3</v>
      </c>
      <c r="K20" s="118"/>
      <c r="L20" s="125" t="s">
        <v>39</v>
      </c>
      <c r="M20" s="126" t="s">
        <v>57</v>
      </c>
      <c r="N20" s="118"/>
      <c r="O20" s="119">
        <v>0.5</v>
      </c>
      <c r="P20" s="120">
        <v>19.800000000000004</v>
      </c>
      <c r="Q20" s="121">
        <v>6.9444444444444447E-4</v>
      </c>
      <c r="R20" s="122">
        <v>2.0833333333333332E-2</v>
      </c>
      <c r="S20" s="103">
        <f t="shared" si="0"/>
        <v>0.27430555555555547</v>
      </c>
      <c r="T20" s="103">
        <f t="shared" si="1"/>
        <v>0.35069444444444436</v>
      </c>
      <c r="U20" s="103">
        <f t="shared" si="2"/>
        <v>0.47222222222222215</v>
      </c>
      <c r="V20" s="103">
        <f t="shared" si="3"/>
        <v>0.49999999999999994</v>
      </c>
      <c r="W20" s="147">
        <f t="shared" si="4"/>
        <v>0.57986111111111105</v>
      </c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pans="2:46" s="16" customFormat="1" ht="21.95" customHeight="1" x14ac:dyDescent="0.25">
      <c r="B21" s="103">
        <f t="shared" si="5"/>
        <v>0.23333333333333331</v>
      </c>
      <c r="C21" s="103">
        <f t="shared" si="6"/>
        <v>0.30972222222222218</v>
      </c>
      <c r="D21" s="103">
        <f t="shared" si="7"/>
        <v>0.43124999999999997</v>
      </c>
      <c r="E21" s="103">
        <f t="shared" si="8"/>
        <v>0.53888888888888886</v>
      </c>
      <c r="F21" s="103">
        <f t="shared" si="9"/>
        <v>0.59444444444444444</v>
      </c>
      <c r="G21" s="119">
        <v>0.5</v>
      </c>
      <c r="H21" s="120">
        <v>5.7</v>
      </c>
      <c r="I21" s="121">
        <v>6.9444444444444447E-4</v>
      </c>
      <c r="J21" s="122">
        <v>7.6388888888888895E-3</v>
      </c>
      <c r="K21" s="118"/>
      <c r="L21" s="125" t="s">
        <v>39</v>
      </c>
      <c r="M21" s="126" t="s">
        <v>58</v>
      </c>
      <c r="N21" s="118"/>
      <c r="O21" s="119">
        <v>1</v>
      </c>
      <c r="P21" s="120">
        <v>19.300000000000004</v>
      </c>
      <c r="Q21" s="121">
        <v>1.3888888888888889E-3</v>
      </c>
      <c r="R21" s="122">
        <v>2.0138888888888887E-2</v>
      </c>
      <c r="S21" s="103">
        <f t="shared" si="0"/>
        <v>0.27361111111111103</v>
      </c>
      <c r="T21" s="103">
        <f t="shared" si="1"/>
        <v>0.34999999999999992</v>
      </c>
      <c r="U21" s="103">
        <f t="shared" si="2"/>
        <v>0.47152777777777771</v>
      </c>
      <c r="V21" s="103">
        <f t="shared" si="3"/>
        <v>0.4993055555555555</v>
      </c>
      <c r="W21" s="147">
        <f t="shared" si="4"/>
        <v>0.57916666666666661</v>
      </c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</row>
    <row r="22" spans="2:46" s="16" customFormat="1" ht="21.95" customHeight="1" x14ac:dyDescent="0.25">
      <c r="B22" s="103">
        <f t="shared" si="5"/>
        <v>0.23472222222222219</v>
      </c>
      <c r="C22" s="103">
        <f t="shared" si="6"/>
        <v>0.31111111111111106</v>
      </c>
      <c r="D22" s="103">
        <f t="shared" si="7"/>
        <v>0.43263888888888885</v>
      </c>
      <c r="E22" s="103">
        <f t="shared" si="8"/>
        <v>0.54027777777777775</v>
      </c>
      <c r="F22" s="103">
        <f t="shared" si="9"/>
        <v>0.59583333333333333</v>
      </c>
      <c r="G22" s="119">
        <v>1</v>
      </c>
      <c r="H22" s="120">
        <v>6.7</v>
      </c>
      <c r="I22" s="121">
        <v>1.3888888888888889E-3</v>
      </c>
      <c r="J22" s="122">
        <v>9.0277777777777787E-3</v>
      </c>
      <c r="K22" s="118"/>
      <c r="L22" s="125" t="s">
        <v>39</v>
      </c>
      <c r="M22" s="126" t="s">
        <v>59</v>
      </c>
      <c r="N22" s="118">
        <f>SUM(O22/(3/60))</f>
        <v>42</v>
      </c>
      <c r="O22" s="119">
        <v>2.1</v>
      </c>
      <c r="P22" s="120">
        <v>18.300000000000004</v>
      </c>
      <c r="Q22" s="121">
        <v>2.0833333333333333E-3</v>
      </c>
      <c r="R22" s="122">
        <v>1.8749999999999999E-2</v>
      </c>
      <c r="S22" s="103">
        <f t="shared" si="0"/>
        <v>0.27222222222222214</v>
      </c>
      <c r="T22" s="103">
        <f t="shared" si="1"/>
        <v>0.34861111111111104</v>
      </c>
      <c r="U22" s="103">
        <f t="shared" si="2"/>
        <v>0.47013888888888883</v>
      </c>
      <c r="V22" s="103">
        <f t="shared" si="3"/>
        <v>0.49791666666666662</v>
      </c>
      <c r="W22" s="147">
        <f t="shared" si="4"/>
        <v>0.57777777777777772</v>
      </c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</row>
    <row r="23" spans="2:46" s="16" customFormat="1" ht="21.95" customHeight="1" x14ac:dyDescent="0.25">
      <c r="B23" s="103">
        <f t="shared" si="5"/>
        <v>0.23680555555555552</v>
      </c>
      <c r="C23" s="103">
        <f t="shared" si="6"/>
        <v>0.31319444444444439</v>
      </c>
      <c r="D23" s="103">
        <f t="shared" si="7"/>
        <v>0.43472222222222218</v>
      </c>
      <c r="E23" s="103">
        <f t="shared" si="8"/>
        <v>0.54236111111111107</v>
      </c>
      <c r="F23" s="103">
        <f t="shared" si="9"/>
        <v>0.59791666666666665</v>
      </c>
      <c r="G23" s="119">
        <v>2.1</v>
      </c>
      <c r="H23" s="120">
        <v>8.8000000000000007</v>
      </c>
      <c r="I23" s="121">
        <v>2.0833333333333333E-3</v>
      </c>
      <c r="J23" s="122">
        <v>1.1111111111111112E-2</v>
      </c>
      <c r="K23" s="118">
        <f>SUM(G23/(3/60))</f>
        <v>42</v>
      </c>
      <c r="L23" s="125" t="s">
        <v>39</v>
      </c>
      <c r="M23" s="126" t="s">
        <v>60</v>
      </c>
      <c r="N23" s="118"/>
      <c r="O23" s="119">
        <v>0.4</v>
      </c>
      <c r="P23" s="120">
        <v>16.200000000000003</v>
      </c>
      <c r="Q23" s="121">
        <v>6.9444444444444447E-4</v>
      </c>
      <c r="R23" s="122">
        <v>1.6666666666666666E-2</v>
      </c>
      <c r="S23" s="103">
        <f t="shared" si="0"/>
        <v>0.27013888888888882</v>
      </c>
      <c r="T23" s="103">
        <f t="shared" si="1"/>
        <v>0.34652777777777771</v>
      </c>
      <c r="U23" s="103">
        <f t="shared" si="2"/>
        <v>0.4680555555555555</v>
      </c>
      <c r="V23" s="103">
        <f t="shared" si="3"/>
        <v>0.49583333333333329</v>
      </c>
      <c r="W23" s="147">
        <f t="shared" si="4"/>
        <v>0.5756944444444444</v>
      </c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</row>
    <row r="24" spans="2:46" s="16" customFormat="1" ht="21.95" customHeight="1" x14ac:dyDescent="0.25">
      <c r="B24" s="103">
        <f t="shared" si="5"/>
        <v>0.23749999999999996</v>
      </c>
      <c r="C24" s="103">
        <f t="shared" si="6"/>
        <v>0.31388888888888883</v>
      </c>
      <c r="D24" s="103">
        <f t="shared" si="7"/>
        <v>0.43541666666666662</v>
      </c>
      <c r="E24" s="103">
        <f t="shared" si="8"/>
        <v>0.54305555555555551</v>
      </c>
      <c r="F24" s="103">
        <f t="shared" si="9"/>
        <v>0.59861111111111109</v>
      </c>
      <c r="G24" s="119">
        <v>0.4</v>
      </c>
      <c r="H24" s="120">
        <v>9.2000000000000011</v>
      </c>
      <c r="I24" s="121">
        <v>6.9444444444444447E-4</v>
      </c>
      <c r="J24" s="122">
        <v>1.1805555555555555E-2</v>
      </c>
      <c r="K24" s="118"/>
      <c r="L24" s="125" t="s">
        <v>39</v>
      </c>
      <c r="M24" s="126" t="s">
        <v>61</v>
      </c>
      <c r="N24" s="118"/>
      <c r="O24" s="119">
        <v>0.5</v>
      </c>
      <c r="P24" s="120">
        <v>15.800000000000002</v>
      </c>
      <c r="Q24" s="121">
        <v>6.9444444444444447E-4</v>
      </c>
      <c r="R24" s="122">
        <v>1.5972222222222221E-2</v>
      </c>
      <c r="S24" s="103">
        <f t="shared" si="0"/>
        <v>0.26944444444444438</v>
      </c>
      <c r="T24" s="103">
        <f t="shared" si="1"/>
        <v>0.34583333333333327</v>
      </c>
      <c r="U24" s="103">
        <f t="shared" si="2"/>
        <v>0.46736111111111106</v>
      </c>
      <c r="V24" s="103">
        <f t="shared" si="3"/>
        <v>0.49513888888888885</v>
      </c>
      <c r="W24" s="147">
        <f t="shared" si="4"/>
        <v>0.57499999999999996</v>
      </c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</row>
    <row r="25" spans="2:46" s="16" customFormat="1" ht="21.95" customHeight="1" x14ac:dyDescent="0.25">
      <c r="B25" s="103">
        <f t="shared" si="5"/>
        <v>0.2381944444444444</v>
      </c>
      <c r="C25" s="103">
        <f t="shared" si="6"/>
        <v>0.31458333333333327</v>
      </c>
      <c r="D25" s="103">
        <f t="shared" si="7"/>
        <v>0.43611111111111106</v>
      </c>
      <c r="E25" s="103">
        <f t="shared" si="8"/>
        <v>0.54374999999999996</v>
      </c>
      <c r="F25" s="103">
        <f t="shared" si="9"/>
        <v>0.59930555555555554</v>
      </c>
      <c r="G25" s="119">
        <v>0.5</v>
      </c>
      <c r="H25" s="120">
        <v>9.7000000000000011</v>
      </c>
      <c r="I25" s="121">
        <v>6.9444444444444447E-4</v>
      </c>
      <c r="J25" s="122">
        <v>1.2499999999999999E-2</v>
      </c>
      <c r="K25" s="118"/>
      <c r="L25" s="125" t="s">
        <v>39</v>
      </c>
      <c r="M25" s="126" t="s">
        <v>62</v>
      </c>
      <c r="N25" s="118"/>
      <c r="O25" s="119">
        <v>0.4</v>
      </c>
      <c r="P25" s="120">
        <v>15.300000000000002</v>
      </c>
      <c r="Q25" s="121">
        <v>6.9444444444444447E-4</v>
      </c>
      <c r="R25" s="122">
        <v>1.5277777777777776E-2</v>
      </c>
      <c r="S25" s="103">
        <f t="shared" si="0"/>
        <v>0.26874999999999993</v>
      </c>
      <c r="T25" s="103">
        <f t="shared" si="1"/>
        <v>0.34513888888888883</v>
      </c>
      <c r="U25" s="103">
        <f t="shared" si="2"/>
        <v>0.46666666666666662</v>
      </c>
      <c r="V25" s="103">
        <f t="shared" si="3"/>
        <v>0.49444444444444441</v>
      </c>
      <c r="W25" s="147">
        <f t="shared" si="4"/>
        <v>0.57430555555555551</v>
      </c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</row>
    <row r="26" spans="2:46" s="16" customFormat="1" ht="21.95" customHeight="1" x14ac:dyDescent="0.25">
      <c r="B26" s="103">
        <f t="shared" si="5"/>
        <v>0.24027777777777773</v>
      </c>
      <c r="C26" s="103">
        <f t="shared" si="6"/>
        <v>0.3166666666666666</v>
      </c>
      <c r="D26" s="103">
        <f t="shared" si="7"/>
        <v>0.43819444444444439</v>
      </c>
      <c r="E26" s="103">
        <f t="shared" si="8"/>
        <v>0.54583333333333328</v>
      </c>
      <c r="F26" s="103">
        <f t="shared" si="9"/>
        <v>0.60138888888888886</v>
      </c>
      <c r="G26" s="119">
        <v>2.8</v>
      </c>
      <c r="H26" s="120">
        <v>12.900000000000002</v>
      </c>
      <c r="I26" s="121">
        <v>2.0833333333333333E-3</v>
      </c>
      <c r="J26" s="122">
        <v>1.5277777777777776E-2</v>
      </c>
      <c r="K26" s="118">
        <f>SUM(G26/(3/60))</f>
        <v>55.999999999999993</v>
      </c>
      <c r="L26" s="125" t="s">
        <v>37</v>
      </c>
      <c r="M26" s="126" t="s">
        <v>135</v>
      </c>
      <c r="N26" s="118">
        <f>SUM(O26/(5/60))</f>
        <v>51.6</v>
      </c>
      <c r="O26" s="119">
        <v>4.3</v>
      </c>
      <c r="P26" s="120">
        <v>12.100000000000001</v>
      </c>
      <c r="Q26" s="121">
        <v>3.472222222222222E-3</v>
      </c>
      <c r="R26" s="122">
        <v>1.2499999999999999E-2</v>
      </c>
      <c r="S26" s="103">
        <f t="shared" si="0"/>
        <v>0.26805555555555549</v>
      </c>
      <c r="T26" s="103">
        <f t="shared" si="1"/>
        <v>0.34444444444444439</v>
      </c>
      <c r="U26" s="103">
        <f t="shared" si="2"/>
        <v>0.46597222222222218</v>
      </c>
      <c r="V26" s="103">
        <f t="shared" si="3"/>
        <v>0.49374999999999997</v>
      </c>
      <c r="W26" s="147">
        <f t="shared" si="4"/>
        <v>0.57361111111111107</v>
      </c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</row>
    <row r="27" spans="2:46" s="16" customFormat="1" ht="21.95" customHeight="1" x14ac:dyDescent="0.25">
      <c r="B27" s="103">
        <f t="shared" si="5"/>
        <v>0.24374999999999994</v>
      </c>
      <c r="C27" s="103">
        <f t="shared" si="6"/>
        <v>0.32013888888888881</v>
      </c>
      <c r="D27" s="103">
        <f t="shared" si="7"/>
        <v>0.4416666666666666</v>
      </c>
      <c r="E27" s="103">
        <f t="shared" si="8"/>
        <v>0.54930555555555549</v>
      </c>
      <c r="F27" s="103">
        <f t="shared" si="9"/>
        <v>0.60486111111111107</v>
      </c>
      <c r="G27" s="119">
        <v>4.3</v>
      </c>
      <c r="H27" s="120">
        <v>17.200000000000003</v>
      </c>
      <c r="I27" s="121">
        <v>3.472222222222222E-3</v>
      </c>
      <c r="J27" s="122">
        <v>1.8749999999999996E-2</v>
      </c>
      <c r="K27" s="118">
        <f>SUM(G27/(5/60))</f>
        <v>51.6</v>
      </c>
      <c r="L27" s="125" t="s">
        <v>39</v>
      </c>
      <c r="M27" s="126" t="s">
        <v>63</v>
      </c>
      <c r="N27" s="118"/>
      <c r="O27" s="119">
        <v>0.5</v>
      </c>
      <c r="P27" s="120">
        <v>7.8000000000000007</v>
      </c>
      <c r="Q27" s="121">
        <v>6.9444444444444447E-4</v>
      </c>
      <c r="R27" s="122">
        <v>9.0277777777777769E-3</v>
      </c>
      <c r="S27" s="103">
        <f t="shared" si="0"/>
        <v>0.26458333333333328</v>
      </c>
      <c r="T27" s="103">
        <f t="shared" si="1"/>
        <v>0.34097222222222218</v>
      </c>
      <c r="U27" s="103">
        <f t="shared" si="2"/>
        <v>0.46249999999999997</v>
      </c>
      <c r="V27" s="103">
        <f t="shared" si="3"/>
        <v>0.49027777777777776</v>
      </c>
      <c r="W27" s="147">
        <f t="shared" si="4"/>
        <v>0.57013888888888886</v>
      </c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</row>
    <row r="28" spans="2:46" s="16" customFormat="1" ht="21.95" customHeight="1" x14ac:dyDescent="0.25">
      <c r="B28" s="103">
        <f t="shared" si="5"/>
        <v>0.24444444444444438</v>
      </c>
      <c r="C28" s="103">
        <f t="shared" si="6"/>
        <v>0.32083333333333325</v>
      </c>
      <c r="D28" s="103">
        <f t="shared" si="7"/>
        <v>0.44236111111111104</v>
      </c>
      <c r="E28" s="103">
        <f t="shared" si="8"/>
        <v>0.54999999999999993</v>
      </c>
      <c r="F28" s="103">
        <f t="shared" si="9"/>
        <v>0.60555555555555551</v>
      </c>
      <c r="G28" s="119">
        <v>0.5</v>
      </c>
      <c r="H28" s="120">
        <v>17.700000000000003</v>
      </c>
      <c r="I28" s="121">
        <v>6.9444444444444447E-4</v>
      </c>
      <c r="J28" s="122">
        <v>1.9444444444444441E-2</v>
      </c>
      <c r="K28" s="118"/>
      <c r="L28" s="125" t="s">
        <v>37</v>
      </c>
      <c r="M28" s="126" t="s">
        <v>64</v>
      </c>
      <c r="N28" s="118"/>
      <c r="O28" s="119">
        <v>0.5</v>
      </c>
      <c r="P28" s="120">
        <v>7.3000000000000007</v>
      </c>
      <c r="Q28" s="121">
        <v>1.3888888888888889E-3</v>
      </c>
      <c r="R28" s="122">
        <v>8.3333333333333332E-3</v>
      </c>
      <c r="S28" s="103">
        <f t="shared" si="0"/>
        <v>0.26388888888888884</v>
      </c>
      <c r="T28" s="103">
        <f t="shared" si="1"/>
        <v>0.34027777777777773</v>
      </c>
      <c r="U28" s="103">
        <f t="shared" si="2"/>
        <v>0.46180555555555552</v>
      </c>
      <c r="V28" s="103">
        <f t="shared" si="3"/>
        <v>0.48958333333333331</v>
      </c>
      <c r="W28" s="147">
        <f t="shared" si="4"/>
        <v>0.56944444444444442</v>
      </c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</row>
    <row r="29" spans="2:46" s="16" customFormat="1" ht="21.95" customHeight="1" x14ac:dyDescent="0.25">
      <c r="B29" s="103">
        <f t="shared" si="5"/>
        <v>0.24513888888888882</v>
      </c>
      <c r="C29" s="103">
        <f t="shared" si="6"/>
        <v>0.32152777777777769</v>
      </c>
      <c r="D29" s="103">
        <f t="shared" si="7"/>
        <v>0.44305555555555548</v>
      </c>
      <c r="E29" s="103">
        <f t="shared" si="8"/>
        <v>0.55069444444444438</v>
      </c>
      <c r="F29" s="103">
        <f t="shared" si="9"/>
        <v>0.60624999999999996</v>
      </c>
      <c r="G29" s="119">
        <v>0.5</v>
      </c>
      <c r="H29" s="120">
        <v>18.200000000000003</v>
      </c>
      <c r="I29" s="121">
        <v>6.9444444444444447E-4</v>
      </c>
      <c r="J29" s="122">
        <v>2.0138888888888887E-2</v>
      </c>
      <c r="K29" s="118"/>
      <c r="L29" s="125" t="s">
        <v>39</v>
      </c>
      <c r="M29" s="126" t="s">
        <v>65</v>
      </c>
      <c r="N29" s="118"/>
      <c r="O29" s="119">
        <v>1</v>
      </c>
      <c r="P29" s="120">
        <v>6.8000000000000007</v>
      </c>
      <c r="Q29" s="121">
        <v>1.3888888888888889E-3</v>
      </c>
      <c r="R29" s="122">
        <v>7.6388888888888895E-3</v>
      </c>
      <c r="S29" s="103">
        <f t="shared" si="0"/>
        <v>0.26249999999999996</v>
      </c>
      <c r="T29" s="103">
        <f t="shared" si="1"/>
        <v>0.33888888888888885</v>
      </c>
      <c r="U29" s="103">
        <f t="shared" si="2"/>
        <v>0.46041666666666664</v>
      </c>
      <c r="V29" s="103">
        <f t="shared" si="3"/>
        <v>0.48819444444444443</v>
      </c>
      <c r="W29" s="147">
        <f t="shared" si="4"/>
        <v>0.56805555555555554</v>
      </c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</row>
    <row r="30" spans="2:46" s="16" customFormat="1" ht="21.95" customHeight="1" x14ac:dyDescent="0.25">
      <c r="B30" s="103">
        <f t="shared" si="5"/>
        <v>0.24583333333333326</v>
      </c>
      <c r="C30" s="103">
        <f t="shared" si="6"/>
        <v>0.32222222222222213</v>
      </c>
      <c r="D30" s="103">
        <f t="shared" si="7"/>
        <v>0.44374999999999992</v>
      </c>
      <c r="E30" s="103">
        <f t="shared" si="8"/>
        <v>0.55138888888888882</v>
      </c>
      <c r="F30" s="103">
        <f t="shared" si="9"/>
        <v>0.6069444444444444</v>
      </c>
      <c r="G30" s="119">
        <v>1</v>
      </c>
      <c r="H30" s="120">
        <v>19.200000000000003</v>
      </c>
      <c r="I30" s="121">
        <v>6.9444444444444447E-4</v>
      </c>
      <c r="J30" s="122">
        <v>2.0833333333333332E-2</v>
      </c>
      <c r="K30" s="118"/>
      <c r="L30" s="125" t="s">
        <v>37</v>
      </c>
      <c r="M30" s="126" t="s">
        <v>68</v>
      </c>
      <c r="N30" s="118"/>
      <c r="O30" s="119">
        <v>0.4</v>
      </c>
      <c r="P30" s="120">
        <v>5.8000000000000007</v>
      </c>
      <c r="Q30" s="121">
        <v>2.0833333333333333E-3</v>
      </c>
      <c r="R30" s="122">
        <v>6.9444444444444449E-3</v>
      </c>
      <c r="S30" s="103">
        <f t="shared" si="0"/>
        <v>0.26111111111111107</v>
      </c>
      <c r="T30" s="103">
        <f t="shared" si="1"/>
        <v>0.33749999999999997</v>
      </c>
      <c r="U30" s="103">
        <f t="shared" si="2"/>
        <v>0.45902777777777776</v>
      </c>
      <c r="V30" s="103">
        <f t="shared" si="3"/>
        <v>0.48680555555555555</v>
      </c>
      <c r="W30" s="147">
        <f t="shared" si="4"/>
        <v>0.56666666666666665</v>
      </c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</row>
    <row r="31" spans="2:46" s="16" customFormat="1" ht="21.95" customHeight="1" x14ac:dyDescent="0.25">
      <c r="B31" s="103">
        <f t="shared" si="5"/>
        <v>0.24652777777777771</v>
      </c>
      <c r="C31" s="103">
        <f t="shared" si="6"/>
        <v>0.32291666666666657</v>
      </c>
      <c r="D31" s="103">
        <f t="shared" si="7"/>
        <v>0.44444444444444436</v>
      </c>
      <c r="E31" s="103">
        <f t="shared" si="8"/>
        <v>0.55208333333333326</v>
      </c>
      <c r="F31" s="103">
        <f t="shared" si="9"/>
        <v>0.60763888888888884</v>
      </c>
      <c r="G31" s="119">
        <v>0.4</v>
      </c>
      <c r="H31" s="120">
        <v>19.600000000000001</v>
      </c>
      <c r="I31" s="121">
        <v>6.9444444444444447E-4</v>
      </c>
      <c r="J31" s="122">
        <v>2.1527777777777778E-2</v>
      </c>
      <c r="K31" s="118"/>
      <c r="L31" s="125" t="s">
        <v>37</v>
      </c>
      <c r="M31" s="126" t="s">
        <v>69</v>
      </c>
      <c r="N31" s="118"/>
      <c r="O31" s="119">
        <v>0.4</v>
      </c>
      <c r="P31" s="120">
        <v>5.4</v>
      </c>
      <c r="Q31" s="121">
        <v>6.9444444444444447E-4</v>
      </c>
      <c r="R31" s="122">
        <v>6.2500000000000003E-3</v>
      </c>
      <c r="S31" s="103">
        <f t="shared" si="0"/>
        <v>0.25902777777777775</v>
      </c>
      <c r="T31" s="103">
        <f t="shared" si="1"/>
        <v>0.33541666666666664</v>
      </c>
      <c r="U31" s="103">
        <f t="shared" si="2"/>
        <v>0.45694444444444443</v>
      </c>
      <c r="V31" s="103">
        <f t="shared" si="3"/>
        <v>0.48472222222222222</v>
      </c>
      <c r="W31" s="147">
        <f t="shared" si="4"/>
        <v>0.56458333333333333</v>
      </c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</row>
    <row r="32" spans="2:46" s="16" customFormat="1" ht="21.95" customHeight="1" x14ac:dyDescent="0.25">
      <c r="B32" s="103">
        <f t="shared" si="5"/>
        <v>0.24861111111111103</v>
      </c>
      <c r="C32" s="103">
        <f t="shared" si="6"/>
        <v>0.3249999999999999</v>
      </c>
      <c r="D32" s="103">
        <f t="shared" si="7"/>
        <v>0.44652777777777769</v>
      </c>
      <c r="E32" s="103">
        <f t="shared" si="8"/>
        <v>0.55416666666666659</v>
      </c>
      <c r="F32" s="103">
        <f t="shared" si="9"/>
        <v>0.60972222222222217</v>
      </c>
      <c r="G32" s="119">
        <v>0.4</v>
      </c>
      <c r="H32" s="120">
        <v>20</v>
      </c>
      <c r="I32" s="121">
        <v>2.0833333333333333E-3</v>
      </c>
      <c r="J32" s="122">
        <v>2.2222222222222223E-2</v>
      </c>
      <c r="K32" s="118"/>
      <c r="L32" s="125" t="s">
        <v>39</v>
      </c>
      <c r="M32" s="126" t="s">
        <v>70</v>
      </c>
      <c r="N32" s="118"/>
      <c r="O32" s="119">
        <v>0.5</v>
      </c>
      <c r="P32" s="120">
        <v>5</v>
      </c>
      <c r="Q32" s="121">
        <v>6.9444444444444447E-4</v>
      </c>
      <c r="R32" s="122">
        <v>5.5555555555555558E-3</v>
      </c>
      <c r="S32" s="103">
        <f t="shared" si="0"/>
        <v>0.2583333333333333</v>
      </c>
      <c r="T32" s="103">
        <f t="shared" si="1"/>
        <v>0.3347222222222222</v>
      </c>
      <c r="U32" s="103">
        <f t="shared" si="2"/>
        <v>0.45624999999999999</v>
      </c>
      <c r="V32" s="103">
        <f t="shared" si="3"/>
        <v>0.48402777777777778</v>
      </c>
      <c r="W32" s="147">
        <f t="shared" si="4"/>
        <v>0.56388888888888888</v>
      </c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</row>
    <row r="33" spans="2:49" s="16" customFormat="1" ht="21.95" customHeight="1" x14ac:dyDescent="0.25">
      <c r="B33" s="103">
        <f t="shared" si="5"/>
        <v>0.24999999999999992</v>
      </c>
      <c r="C33" s="103">
        <f t="shared" si="6"/>
        <v>0.32638888888888878</v>
      </c>
      <c r="D33" s="103">
        <f t="shared" si="7"/>
        <v>0.44791666666666657</v>
      </c>
      <c r="E33" s="103">
        <f t="shared" si="8"/>
        <v>0.55555555555555547</v>
      </c>
      <c r="F33" s="103">
        <f t="shared" si="9"/>
        <v>0.61111111111111105</v>
      </c>
      <c r="G33" s="119">
        <v>0.5</v>
      </c>
      <c r="H33" s="120">
        <v>20.5</v>
      </c>
      <c r="I33" s="121">
        <v>1.3888888888888889E-3</v>
      </c>
      <c r="J33" s="122">
        <v>2.2916666666666669E-2</v>
      </c>
      <c r="K33" s="118"/>
      <c r="L33" s="125" t="s">
        <v>39</v>
      </c>
      <c r="M33" s="126" t="s">
        <v>71</v>
      </c>
      <c r="N33" s="118"/>
      <c r="O33" s="119">
        <v>1.8</v>
      </c>
      <c r="P33" s="120">
        <v>4.5</v>
      </c>
      <c r="Q33" s="121">
        <v>1.3888888888888889E-3</v>
      </c>
      <c r="R33" s="122">
        <v>4.8611111111111112E-3</v>
      </c>
      <c r="S33" s="103">
        <f t="shared" si="0"/>
        <v>0.25763888888888886</v>
      </c>
      <c r="T33" s="103">
        <f t="shared" si="1"/>
        <v>0.33402777777777776</v>
      </c>
      <c r="U33" s="103">
        <f t="shared" si="2"/>
        <v>0.45555555555555555</v>
      </c>
      <c r="V33" s="103">
        <f t="shared" si="3"/>
        <v>0.48333333333333334</v>
      </c>
      <c r="W33" s="147">
        <f t="shared" si="4"/>
        <v>0.56319444444444444</v>
      </c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</row>
    <row r="34" spans="2:49" s="16" customFormat="1" ht="21.95" customHeight="1" x14ac:dyDescent="0.25">
      <c r="B34" s="103">
        <f t="shared" si="5"/>
        <v>0.25069444444444439</v>
      </c>
      <c r="C34" s="103">
        <f t="shared" si="6"/>
        <v>0.32708333333333323</v>
      </c>
      <c r="D34" s="103">
        <f t="shared" si="7"/>
        <v>0.44861111111111102</v>
      </c>
      <c r="E34" s="103">
        <f t="shared" si="8"/>
        <v>0.55624999999999991</v>
      </c>
      <c r="F34" s="103">
        <f t="shared" si="9"/>
        <v>0.61180555555555549</v>
      </c>
      <c r="G34" s="119">
        <v>0.5</v>
      </c>
      <c r="H34" s="120">
        <v>22.8</v>
      </c>
      <c r="I34" s="121">
        <v>6.9444444444444447E-4</v>
      </c>
      <c r="J34" s="122">
        <v>2.5000000000000001E-2</v>
      </c>
      <c r="K34" s="118"/>
      <c r="L34" s="125" t="s">
        <v>39</v>
      </c>
      <c r="M34" s="126" t="s">
        <v>75</v>
      </c>
      <c r="N34" s="118"/>
      <c r="O34" s="119">
        <v>0.5</v>
      </c>
      <c r="P34" s="120">
        <v>2.2000000000000002</v>
      </c>
      <c r="Q34" s="121">
        <v>6.9444444444444447E-4</v>
      </c>
      <c r="R34" s="122">
        <v>2.7777777777777779E-3</v>
      </c>
      <c r="S34" s="103">
        <f t="shared" si="0"/>
        <v>0.25624999999999998</v>
      </c>
      <c r="T34" s="103">
        <f t="shared" si="1"/>
        <v>0.33263888888888887</v>
      </c>
      <c r="U34" s="103">
        <f t="shared" si="2"/>
        <v>0.45416666666666666</v>
      </c>
      <c r="V34" s="103">
        <f t="shared" si="3"/>
        <v>0.48194444444444445</v>
      </c>
      <c r="W34" s="147">
        <f t="shared" si="4"/>
        <v>0.56180555555555556</v>
      </c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</row>
    <row r="35" spans="2:49" s="16" customFormat="1" ht="21.95" customHeight="1" x14ac:dyDescent="0.25">
      <c r="B35" s="103">
        <f t="shared" si="5"/>
        <v>0.25138888888888883</v>
      </c>
      <c r="C35" s="103">
        <f t="shared" si="6"/>
        <v>0.32777777777777767</v>
      </c>
      <c r="D35" s="103">
        <f t="shared" si="7"/>
        <v>0.44930555555555546</v>
      </c>
      <c r="E35" s="103">
        <f t="shared" si="8"/>
        <v>0.55694444444444435</v>
      </c>
      <c r="F35" s="103">
        <f t="shared" si="9"/>
        <v>0.61249999999999993</v>
      </c>
      <c r="G35" s="119">
        <v>0.5</v>
      </c>
      <c r="H35" s="120">
        <v>23.3</v>
      </c>
      <c r="I35" s="121">
        <v>6.9444444444444447E-4</v>
      </c>
      <c r="J35" s="122">
        <v>2.5694444444444447E-2</v>
      </c>
      <c r="K35" s="118">
        <f>SUM(G35/(5/60))</f>
        <v>6</v>
      </c>
      <c r="L35" s="125" t="s">
        <v>39</v>
      </c>
      <c r="M35" s="126" t="s">
        <v>72</v>
      </c>
      <c r="N35" s="118"/>
      <c r="O35" s="119">
        <v>0.6</v>
      </c>
      <c r="P35" s="120">
        <v>1.7000000000000002</v>
      </c>
      <c r="Q35" s="121">
        <v>6.9444444444444447E-4</v>
      </c>
      <c r="R35" s="122">
        <v>2.0833333333333333E-3</v>
      </c>
      <c r="S35" s="103">
        <f t="shared" si="0"/>
        <v>0.25555555555555554</v>
      </c>
      <c r="T35" s="103">
        <f t="shared" si="1"/>
        <v>0.33194444444444443</v>
      </c>
      <c r="U35" s="103">
        <f t="shared" si="2"/>
        <v>0.45347222222222222</v>
      </c>
      <c r="V35" s="103">
        <f t="shared" si="3"/>
        <v>0.48125000000000001</v>
      </c>
      <c r="W35" s="147">
        <f t="shared" si="4"/>
        <v>0.56111111111111112</v>
      </c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</row>
    <row r="36" spans="2:49" s="16" customFormat="1" ht="21.95" customHeight="1" x14ac:dyDescent="0.25">
      <c r="B36" s="103">
        <f t="shared" si="5"/>
        <v>0.25208333333333327</v>
      </c>
      <c r="C36" s="103">
        <f t="shared" si="6"/>
        <v>0.32847222222222211</v>
      </c>
      <c r="D36" s="103">
        <f t="shared" si="7"/>
        <v>0.4499999999999999</v>
      </c>
      <c r="E36" s="103">
        <f t="shared" si="8"/>
        <v>0.5576388888888888</v>
      </c>
      <c r="F36" s="103">
        <f t="shared" si="9"/>
        <v>0.61319444444444438</v>
      </c>
      <c r="G36" s="119">
        <v>0.6</v>
      </c>
      <c r="H36" s="120">
        <v>23.900000000000002</v>
      </c>
      <c r="I36" s="121">
        <v>6.9444444444444447E-4</v>
      </c>
      <c r="J36" s="122">
        <v>2.6388888888888892E-2</v>
      </c>
      <c r="K36" s="118"/>
      <c r="L36" s="125" t="s">
        <v>39</v>
      </c>
      <c r="M36" s="126" t="s">
        <v>76</v>
      </c>
      <c r="N36" s="118"/>
      <c r="O36" s="119">
        <v>0.6</v>
      </c>
      <c r="P36" s="120">
        <v>1.1000000000000001</v>
      </c>
      <c r="Q36" s="121">
        <v>6.9444444444444447E-4</v>
      </c>
      <c r="R36" s="122">
        <v>1.3888888888888889E-3</v>
      </c>
      <c r="S36" s="103">
        <f t="shared" si="0"/>
        <v>0.25486111111111109</v>
      </c>
      <c r="T36" s="103">
        <f t="shared" si="1"/>
        <v>0.33124999999999999</v>
      </c>
      <c r="U36" s="103">
        <f t="shared" si="2"/>
        <v>0.45277777777777778</v>
      </c>
      <c r="V36" s="103">
        <f t="shared" si="3"/>
        <v>0.48055555555555557</v>
      </c>
      <c r="W36" s="147">
        <f t="shared" si="4"/>
        <v>0.56041666666666667</v>
      </c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</row>
    <row r="37" spans="2:49" s="16" customFormat="1" ht="21.95" customHeight="1" x14ac:dyDescent="0.25">
      <c r="B37" s="103">
        <f t="shared" si="5"/>
        <v>0.25277777777777771</v>
      </c>
      <c r="C37" s="103">
        <f t="shared" si="6"/>
        <v>0.32916666666666655</v>
      </c>
      <c r="D37" s="103">
        <f t="shared" si="7"/>
        <v>0.45069444444444434</v>
      </c>
      <c r="E37" s="103">
        <f t="shared" si="8"/>
        <v>0.55833333333333324</v>
      </c>
      <c r="F37" s="103">
        <f t="shared" si="9"/>
        <v>0.61388888888888882</v>
      </c>
      <c r="G37" s="119">
        <v>0.6</v>
      </c>
      <c r="H37" s="120">
        <v>24.500000000000004</v>
      </c>
      <c r="I37" s="121">
        <v>6.9444444444444447E-4</v>
      </c>
      <c r="J37" s="122">
        <v>2.7083333333333338E-2</v>
      </c>
      <c r="K37" s="118"/>
      <c r="L37" s="125" t="s">
        <v>39</v>
      </c>
      <c r="M37" s="126" t="s">
        <v>73</v>
      </c>
      <c r="N37" s="118"/>
      <c r="O37" s="119">
        <v>0.5</v>
      </c>
      <c r="P37" s="120">
        <v>0.5</v>
      </c>
      <c r="Q37" s="127">
        <v>6.9444444444444447E-4</v>
      </c>
      <c r="R37" s="122">
        <v>6.9444444444444447E-4</v>
      </c>
      <c r="S37" s="103">
        <f>SUM(S38+Q37)</f>
        <v>0.25416666666666665</v>
      </c>
      <c r="T37" s="103">
        <f>SUM(T38+Q37)</f>
        <v>0.33055555555555555</v>
      </c>
      <c r="U37" s="103">
        <f>SUM(U38+Q37)</f>
        <v>0.45208333333333334</v>
      </c>
      <c r="V37" s="103">
        <f>SUM(V38+Q37)</f>
        <v>0.47986111111111113</v>
      </c>
      <c r="W37" s="147">
        <f>SUM(W38+Q37)</f>
        <v>0.55972222222222223</v>
      </c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</row>
    <row r="38" spans="2:49" s="16" customFormat="1" ht="21.95" customHeight="1" thickBot="1" x14ac:dyDescent="0.3">
      <c r="B38" s="103">
        <f t="shared" si="5"/>
        <v>0.25347222222222215</v>
      </c>
      <c r="C38" s="103">
        <f t="shared" si="6"/>
        <v>0.32986111111111099</v>
      </c>
      <c r="D38" s="103">
        <f t="shared" si="7"/>
        <v>0.45138888888888878</v>
      </c>
      <c r="E38" s="103">
        <f t="shared" si="8"/>
        <v>0.55902777777777768</v>
      </c>
      <c r="F38" s="103">
        <f t="shared" si="9"/>
        <v>0.61458333333333326</v>
      </c>
      <c r="G38" s="128">
        <v>0.5</v>
      </c>
      <c r="H38" s="129">
        <v>25.000000000000004</v>
      </c>
      <c r="I38" s="130">
        <v>6.9444444444444447E-4</v>
      </c>
      <c r="J38" s="131">
        <v>2.7777777777777783E-2</v>
      </c>
      <c r="K38" s="132"/>
      <c r="L38" s="133" t="s">
        <v>39</v>
      </c>
      <c r="M38" s="134" t="s">
        <v>74</v>
      </c>
      <c r="N38" s="132"/>
      <c r="O38" s="135">
        <v>0</v>
      </c>
      <c r="P38" s="136">
        <v>0</v>
      </c>
      <c r="Q38" s="130">
        <v>0</v>
      </c>
      <c r="R38" s="131">
        <v>0</v>
      </c>
      <c r="S38" s="137">
        <v>0.25347222222222221</v>
      </c>
      <c r="T38" s="105">
        <v>0.3298611111111111</v>
      </c>
      <c r="U38" s="105">
        <v>0.4513888888888889</v>
      </c>
      <c r="V38" s="138">
        <v>0.47916666666666669</v>
      </c>
      <c r="W38" s="105">
        <v>0.55902777777777779</v>
      </c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</row>
    <row r="39" spans="2:49" s="18" customFormat="1" ht="18" customHeight="1" x14ac:dyDescent="0.25"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</row>
    <row r="40" spans="2:49" s="4" customFormat="1" ht="11.25" x14ac:dyDescent="0.2"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X40" s="19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</row>
    <row r="41" spans="2:49" s="4" customFormat="1" x14ac:dyDescent="0.2">
      <c r="B41" s="25" t="s">
        <v>7</v>
      </c>
      <c r="C41" s="25"/>
      <c r="D41" s="25"/>
      <c r="E41" s="25"/>
      <c r="F41" s="25"/>
      <c r="S41" s="25"/>
      <c r="T41" s="25"/>
      <c r="U41" s="25"/>
      <c r="V41" s="25"/>
      <c r="W41" s="2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</row>
    <row r="42" spans="2:49" s="4" customFormat="1" x14ac:dyDescent="0.2">
      <c r="B42" s="21" t="s">
        <v>137</v>
      </c>
      <c r="C42" s="21"/>
      <c r="D42" s="24"/>
      <c r="E42" s="21"/>
      <c r="F42" s="21"/>
      <c r="G42" s="24"/>
      <c r="H42" s="21"/>
      <c r="I42" s="21"/>
      <c r="J42" s="24"/>
      <c r="S42" s="25"/>
      <c r="T42" s="25"/>
      <c r="U42" s="25"/>
      <c r="V42" s="25"/>
      <c r="W42" s="2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2:49" s="4" customFormat="1" x14ac:dyDescent="0.2">
      <c r="B43" s="21" t="s">
        <v>138</v>
      </c>
      <c r="C43" s="21"/>
      <c r="D43" s="24"/>
      <c r="E43" s="21"/>
      <c r="F43" s="21"/>
      <c r="G43" s="24"/>
      <c r="H43" s="21"/>
      <c r="I43" s="21"/>
      <c r="J43" s="24"/>
      <c r="S43" s="24"/>
      <c r="T43" s="24"/>
      <c r="U43" s="24"/>
      <c r="V43" s="24"/>
      <c r="W43" s="24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2:49" s="4" customFormat="1" x14ac:dyDescent="0.2">
      <c r="B44" s="22" t="s">
        <v>8</v>
      </c>
      <c r="C44" s="22"/>
      <c r="D44" s="21"/>
      <c r="E44" s="21"/>
      <c r="F44" s="21"/>
      <c r="S44" s="21"/>
      <c r="T44" s="21"/>
      <c r="U44" s="21"/>
      <c r="V44" s="21"/>
      <c r="W44" s="21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2:49" s="4" customFormat="1" x14ac:dyDescent="0.2">
      <c r="B45" s="25" t="s">
        <v>40</v>
      </c>
      <c r="C45" s="25"/>
      <c r="D45" s="22"/>
      <c r="E45" s="22"/>
      <c r="F45" s="22"/>
      <c r="S45" s="22"/>
      <c r="T45" s="22"/>
      <c r="U45" s="22"/>
      <c r="V45" s="22"/>
      <c r="W45" s="22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2:49" s="4" customFormat="1" x14ac:dyDescent="0.2">
      <c r="B46" s="26"/>
      <c r="C46" s="26"/>
      <c r="D46" s="25"/>
      <c r="E46" s="25"/>
      <c r="F46" s="25"/>
      <c r="S46" s="25"/>
      <c r="T46" s="25"/>
      <c r="U46" s="25"/>
      <c r="V46" s="25"/>
      <c r="W46" s="2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2:49" s="4" customFormat="1" x14ac:dyDescent="0.2">
      <c r="D47" s="26"/>
      <c r="E47" s="26"/>
      <c r="F47" s="26"/>
      <c r="S47" s="27"/>
      <c r="T47" s="27"/>
      <c r="U47" s="27"/>
      <c r="V47" s="27"/>
      <c r="W47" s="27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2:49" s="4" customFormat="1" ht="15" customHeight="1" x14ac:dyDescent="0.2">
      <c r="S48" s="26"/>
      <c r="T48" s="26"/>
      <c r="U48" s="26"/>
      <c r="V48" s="26"/>
      <c r="W48" s="26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2:49" s="4" customFormat="1" x14ac:dyDescent="0.2">
      <c r="B49" s="26"/>
      <c r="C49" s="26"/>
      <c r="D49" s="26"/>
      <c r="E49" s="26"/>
      <c r="F49" s="26"/>
      <c r="S49" s="26"/>
      <c r="T49" s="26"/>
      <c r="U49" s="26"/>
      <c r="V49" s="26"/>
      <c r="W49" s="26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2:49" s="4" customFormat="1" x14ac:dyDescent="0.2">
      <c r="G50" s="20"/>
      <c r="I50" s="21"/>
      <c r="J50" s="21"/>
      <c r="K50" s="20"/>
      <c r="L50" s="20"/>
      <c r="M50" s="20"/>
      <c r="N50" s="20"/>
      <c r="O50" s="20"/>
      <c r="Q50" s="21"/>
      <c r="R50" s="21"/>
      <c r="X50" s="20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2:49" s="4" customFormat="1" x14ac:dyDescent="0.2"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X51" s="20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</row>
    <row r="52" spans="2:49" x14ac:dyDescent="0.2">
      <c r="AV52" s="1"/>
      <c r="AW52" s="1"/>
    </row>
    <row r="53" spans="2:49" x14ac:dyDescent="0.2"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X53" s="23"/>
      <c r="AV53" s="1"/>
      <c r="AW53" s="1"/>
    </row>
    <row r="54" spans="2:49" x14ac:dyDescent="0.2">
      <c r="AV54" s="1"/>
      <c r="AW54" s="1"/>
    </row>
    <row r="55" spans="2:49" x14ac:dyDescent="0.2">
      <c r="AV55" s="1"/>
      <c r="AW55" s="1"/>
    </row>
    <row r="56" spans="2:49" x14ac:dyDescent="0.2">
      <c r="AV56" s="1"/>
      <c r="AW56" s="1"/>
    </row>
    <row r="57" spans="2:49" x14ac:dyDescent="0.2">
      <c r="AV57" s="1"/>
      <c r="AW57" s="1"/>
    </row>
    <row r="58" spans="2:49" x14ac:dyDescent="0.2">
      <c r="AV58" s="1"/>
      <c r="AW58" s="1"/>
    </row>
    <row r="59" spans="2:49" x14ac:dyDescent="0.2">
      <c r="AV59" s="1"/>
      <c r="AW59" s="1"/>
    </row>
    <row r="60" spans="2:49" x14ac:dyDescent="0.2"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2:49" x14ac:dyDescent="0.2"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</sheetData>
  <mergeCells count="26">
    <mergeCell ref="O12:P12"/>
    <mergeCell ref="Q12:R12"/>
    <mergeCell ref="G12:H12"/>
    <mergeCell ref="I12:J12"/>
    <mergeCell ref="K12:K14"/>
    <mergeCell ref="L12:L14"/>
    <mergeCell ref="M12:M14"/>
    <mergeCell ref="G13:G14"/>
    <mergeCell ref="H13:H14"/>
    <mergeCell ref="I13:I14"/>
    <mergeCell ref="J13:J14"/>
    <mergeCell ref="N12:N14"/>
    <mergeCell ref="R13:R14"/>
    <mergeCell ref="B13:B14"/>
    <mergeCell ref="D13:D14"/>
    <mergeCell ref="E13:E14"/>
    <mergeCell ref="F13:F14"/>
    <mergeCell ref="C13:C14"/>
    <mergeCell ref="U13:U14"/>
    <mergeCell ref="V13:V14"/>
    <mergeCell ref="W13:W14"/>
    <mergeCell ref="O13:O14"/>
    <mergeCell ref="P13:P14"/>
    <mergeCell ref="S13:S14"/>
    <mergeCell ref="T13:T14"/>
    <mergeCell ref="Q13:Q14"/>
  </mergeCells>
  <pageMargins left="0.25" right="0.25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R62"/>
  <sheetViews>
    <sheetView topLeftCell="A7" zoomScale="80" zoomScaleNormal="80" workbookViewId="0">
      <selection activeCell="B43" sqref="B43:D44"/>
    </sheetView>
  </sheetViews>
  <sheetFormatPr defaultRowHeight="12.75" x14ac:dyDescent="0.2"/>
  <cols>
    <col min="1" max="1" width="4" style="1" customWidth="1"/>
    <col min="2" max="5" width="7.7109375" style="1" customWidth="1"/>
    <col min="6" max="6" width="8.140625" style="1" customWidth="1"/>
    <col min="7" max="8" width="7.7109375" style="1" customWidth="1"/>
    <col min="9" max="9" width="6.7109375" style="1" customWidth="1"/>
    <col min="10" max="10" width="8.140625" style="1" customWidth="1"/>
    <col min="11" max="11" width="59.42578125" style="1" customWidth="1"/>
    <col min="12" max="12" width="6.7109375" style="1" customWidth="1"/>
    <col min="13" max="17" width="7.7109375" style="1" customWidth="1"/>
    <col min="18" max="18" width="7.7109375" style="98" customWidth="1"/>
    <col min="19" max="19" width="7.7109375" style="1" customWidth="1"/>
    <col min="20" max="44" width="9.140625" style="2"/>
    <col min="45" max="202" width="9.140625" style="1"/>
    <col min="203" max="203" width="1.42578125" style="1" customWidth="1"/>
    <col min="204" max="204" width="51.5703125" style="1" customWidth="1"/>
    <col min="205" max="205" width="13.85546875" style="1" customWidth="1"/>
    <col min="206" max="208" width="6.28515625" style="1" customWidth="1"/>
    <col min="209" max="209" width="6.7109375" style="1" customWidth="1"/>
    <col min="210" max="210" width="7.5703125" style="1" customWidth="1"/>
    <col min="211" max="211" width="6.7109375" style="1" customWidth="1"/>
    <col min="212" max="212" width="7.42578125" style="1" customWidth="1"/>
    <col min="213" max="213" width="6.7109375" style="1" customWidth="1"/>
    <col min="214" max="214" width="7.42578125" style="1" customWidth="1"/>
    <col min="215" max="215" width="6.7109375" style="1" customWidth="1"/>
    <col min="216" max="216" width="7.85546875" style="1" customWidth="1"/>
    <col min="217" max="217" width="0.140625" style="1" customWidth="1"/>
    <col min="218" max="218" width="9.7109375" style="1" customWidth="1"/>
    <col min="219" max="219" width="0" style="1" hidden="1" customWidth="1"/>
    <col min="220" max="225" width="9.7109375" style="1" customWidth="1"/>
    <col min="226" max="226" width="0" style="1" hidden="1" customWidth="1"/>
    <col min="227" max="227" width="9.7109375" style="1" customWidth="1"/>
    <col min="228" max="228" width="0" style="1" hidden="1" customWidth="1"/>
    <col min="229" max="229" width="9.7109375" style="1" customWidth="1"/>
    <col min="230" max="230" width="0" style="1" hidden="1" customWidth="1"/>
    <col min="231" max="231" width="9.7109375" style="1" customWidth="1"/>
    <col min="232" max="232" width="0" style="1" hidden="1" customWidth="1"/>
    <col min="233" max="236" width="9.7109375" style="1" customWidth="1"/>
    <col min="237" max="250" width="0" style="1" hidden="1" customWidth="1"/>
    <col min="251" max="251" width="8.7109375" style="1" customWidth="1"/>
    <col min="252" max="253" width="0" style="1" hidden="1" customWidth="1"/>
    <col min="254" max="254" width="9.140625" style="1"/>
    <col min="255" max="255" width="0" style="1" hidden="1" customWidth="1"/>
    <col min="256" max="257" width="9.140625" style="1"/>
    <col min="258" max="259" width="0" style="1" hidden="1" customWidth="1"/>
    <col min="260" max="260" width="9.140625" style="1"/>
    <col min="261" max="261" width="0" style="1" hidden="1" customWidth="1"/>
    <col min="262" max="263" width="9.140625" style="1"/>
    <col min="264" max="264" width="0" style="1" hidden="1" customWidth="1"/>
    <col min="265" max="458" width="9.140625" style="1"/>
    <col min="459" max="459" width="1.42578125" style="1" customWidth="1"/>
    <col min="460" max="460" width="51.5703125" style="1" customWidth="1"/>
    <col min="461" max="461" width="13.85546875" style="1" customWidth="1"/>
    <col min="462" max="464" width="6.28515625" style="1" customWidth="1"/>
    <col min="465" max="465" width="6.7109375" style="1" customWidth="1"/>
    <col min="466" max="466" width="7.5703125" style="1" customWidth="1"/>
    <col min="467" max="467" width="6.7109375" style="1" customWidth="1"/>
    <col min="468" max="468" width="7.42578125" style="1" customWidth="1"/>
    <col min="469" max="469" width="6.7109375" style="1" customWidth="1"/>
    <col min="470" max="470" width="7.42578125" style="1" customWidth="1"/>
    <col min="471" max="471" width="6.7109375" style="1" customWidth="1"/>
    <col min="472" max="472" width="7.85546875" style="1" customWidth="1"/>
    <col min="473" max="473" width="0.140625" style="1" customWidth="1"/>
    <col min="474" max="474" width="9.7109375" style="1" customWidth="1"/>
    <col min="475" max="475" width="0" style="1" hidden="1" customWidth="1"/>
    <col min="476" max="481" width="9.7109375" style="1" customWidth="1"/>
    <col min="482" max="482" width="0" style="1" hidden="1" customWidth="1"/>
    <col min="483" max="483" width="9.7109375" style="1" customWidth="1"/>
    <col min="484" max="484" width="0" style="1" hidden="1" customWidth="1"/>
    <col min="485" max="485" width="9.7109375" style="1" customWidth="1"/>
    <col min="486" max="486" width="0" style="1" hidden="1" customWidth="1"/>
    <col min="487" max="487" width="9.7109375" style="1" customWidth="1"/>
    <col min="488" max="488" width="0" style="1" hidden="1" customWidth="1"/>
    <col min="489" max="492" width="9.7109375" style="1" customWidth="1"/>
    <col min="493" max="506" width="0" style="1" hidden="1" customWidth="1"/>
    <col min="507" max="507" width="8.7109375" style="1" customWidth="1"/>
    <col min="508" max="509" width="0" style="1" hidden="1" customWidth="1"/>
    <col min="510" max="510" width="9.140625" style="1"/>
    <col min="511" max="511" width="0" style="1" hidden="1" customWidth="1"/>
    <col min="512" max="513" width="9.140625" style="1"/>
    <col min="514" max="515" width="0" style="1" hidden="1" customWidth="1"/>
    <col min="516" max="516" width="9.140625" style="1"/>
    <col min="517" max="517" width="0" style="1" hidden="1" customWidth="1"/>
    <col min="518" max="519" width="9.140625" style="1"/>
    <col min="520" max="520" width="0" style="1" hidden="1" customWidth="1"/>
    <col min="521" max="714" width="9.140625" style="1"/>
    <col min="715" max="715" width="1.42578125" style="1" customWidth="1"/>
    <col min="716" max="716" width="51.5703125" style="1" customWidth="1"/>
    <col min="717" max="717" width="13.85546875" style="1" customWidth="1"/>
    <col min="718" max="720" width="6.28515625" style="1" customWidth="1"/>
    <col min="721" max="721" width="6.7109375" style="1" customWidth="1"/>
    <col min="722" max="722" width="7.5703125" style="1" customWidth="1"/>
    <col min="723" max="723" width="6.7109375" style="1" customWidth="1"/>
    <col min="724" max="724" width="7.42578125" style="1" customWidth="1"/>
    <col min="725" max="725" width="6.7109375" style="1" customWidth="1"/>
    <col min="726" max="726" width="7.42578125" style="1" customWidth="1"/>
    <col min="727" max="727" width="6.7109375" style="1" customWidth="1"/>
    <col min="728" max="728" width="7.85546875" style="1" customWidth="1"/>
    <col min="729" max="729" width="0.140625" style="1" customWidth="1"/>
    <col min="730" max="730" width="9.7109375" style="1" customWidth="1"/>
    <col min="731" max="731" width="0" style="1" hidden="1" customWidth="1"/>
    <col min="732" max="737" width="9.7109375" style="1" customWidth="1"/>
    <col min="738" max="738" width="0" style="1" hidden="1" customWidth="1"/>
    <col min="739" max="739" width="9.7109375" style="1" customWidth="1"/>
    <col min="740" max="740" width="0" style="1" hidden="1" customWidth="1"/>
    <col min="741" max="741" width="9.7109375" style="1" customWidth="1"/>
    <col min="742" max="742" width="0" style="1" hidden="1" customWidth="1"/>
    <col min="743" max="743" width="9.7109375" style="1" customWidth="1"/>
    <col min="744" max="744" width="0" style="1" hidden="1" customWidth="1"/>
    <col min="745" max="748" width="9.7109375" style="1" customWidth="1"/>
    <col min="749" max="762" width="0" style="1" hidden="1" customWidth="1"/>
    <col min="763" max="763" width="8.7109375" style="1" customWidth="1"/>
    <col min="764" max="765" width="0" style="1" hidden="1" customWidth="1"/>
    <col min="766" max="766" width="9.140625" style="1"/>
    <col min="767" max="767" width="0" style="1" hidden="1" customWidth="1"/>
    <col min="768" max="769" width="9.140625" style="1"/>
    <col min="770" max="771" width="0" style="1" hidden="1" customWidth="1"/>
    <col min="772" max="772" width="9.140625" style="1"/>
    <col min="773" max="773" width="0" style="1" hidden="1" customWidth="1"/>
    <col min="774" max="775" width="9.140625" style="1"/>
    <col min="776" max="776" width="0" style="1" hidden="1" customWidth="1"/>
    <col min="777" max="970" width="9.140625" style="1"/>
    <col min="971" max="971" width="1.42578125" style="1" customWidth="1"/>
    <col min="972" max="972" width="51.5703125" style="1" customWidth="1"/>
    <col min="973" max="973" width="13.85546875" style="1" customWidth="1"/>
    <col min="974" max="976" width="6.28515625" style="1" customWidth="1"/>
    <col min="977" max="977" width="6.7109375" style="1" customWidth="1"/>
    <col min="978" max="978" width="7.5703125" style="1" customWidth="1"/>
    <col min="979" max="979" width="6.7109375" style="1" customWidth="1"/>
    <col min="980" max="980" width="7.42578125" style="1" customWidth="1"/>
    <col min="981" max="981" width="6.7109375" style="1" customWidth="1"/>
    <col min="982" max="982" width="7.42578125" style="1" customWidth="1"/>
    <col min="983" max="983" width="6.7109375" style="1" customWidth="1"/>
    <col min="984" max="984" width="7.85546875" style="1" customWidth="1"/>
    <col min="985" max="985" width="0.140625" style="1" customWidth="1"/>
    <col min="986" max="986" width="9.7109375" style="1" customWidth="1"/>
    <col min="987" max="987" width="0" style="1" hidden="1" customWidth="1"/>
    <col min="988" max="993" width="9.7109375" style="1" customWidth="1"/>
    <col min="994" max="994" width="0" style="1" hidden="1" customWidth="1"/>
    <col min="995" max="995" width="9.7109375" style="1" customWidth="1"/>
    <col min="996" max="996" width="0" style="1" hidden="1" customWidth="1"/>
    <col min="997" max="997" width="9.7109375" style="1" customWidth="1"/>
    <col min="998" max="998" width="0" style="1" hidden="1" customWidth="1"/>
    <col min="999" max="999" width="9.7109375" style="1" customWidth="1"/>
    <col min="1000" max="1000" width="0" style="1" hidden="1" customWidth="1"/>
    <col min="1001" max="1004" width="9.7109375" style="1" customWidth="1"/>
    <col min="1005" max="1018" width="0" style="1" hidden="1" customWidth="1"/>
    <col min="1019" max="1019" width="8.7109375" style="1" customWidth="1"/>
    <col min="1020" max="1021" width="0" style="1" hidden="1" customWidth="1"/>
    <col min="1022" max="1022" width="9.140625" style="1"/>
    <col min="1023" max="1023" width="0" style="1" hidden="1" customWidth="1"/>
    <col min="1024" max="1025" width="9.140625" style="1"/>
    <col min="1026" max="1027" width="0" style="1" hidden="1" customWidth="1"/>
    <col min="1028" max="1028" width="9.140625" style="1"/>
    <col min="1029" max="1029" width="0" style="1" hidden="1" customWidth="1"/>
    <col min="1030" max="1031" width="9.140625" style="1"/>
    <col min="1032" max="1032" width="0" style="1" hidden="1" customWidth="1"/>
    <col min="1033" max="1226" width="9.140625" style="1"/>
    <col min="1227" max="1227" width="1.42578125" style="1" customWidth="1"/>
    <col min="1228" max="1228" width="51.5703125" style="1" customWidth="1"/>
    <col min="1229" max="1229" width="13.85546875" style="1" customWidth="1"/>
    <col min="1230" max="1232" width="6.28515625" style="1" customWidth="1"/>
    <col min="1233" max="1233" width="6.7109375" style="1" customWidth="1"/>
    <col min="1234" max="1234" width="7.5703125" style="1" customWidth="1"/>
    <col min="1235" max="1235" width="6.7109375" style="1" customWidth="1"/>
    <col min="1236" max="1236" width="7.42578125" style="1" customWidth="1"/>
    <col min="1237" max="1237" width="6.7109375" style="1" customWidth="1"/>
    <col min="1238" max="1238" width="7.42578125" style="1" customWidth="1"/>
    <col min="1239" max="1239" width="6.7109375" style="1" customWidth="1"/>
    <col min="1240" max="1240" width="7.85546875" style="1" customWidth="1"/>
    <col min="1241" max="1241" width="0.140625" style="1" customWidth="1"/>
    <col min="1242" max="1242" width="9.7109375" style="1" customWidth="1"/>
    <col min="1243" max="1243" width="0" style="1" hidden="1" customWidth="1"/>
    <col min="1244" max="1249" width="9.7109375" style="1" customWidth="1"/>
    <col min="1250" max="1250" width="0" style="1" hidden="1" customWidth="1"/>
    <col min="1251" max="1251" width="9.7109375" style="1" customWidth="1"/>
    <col min="1252" max="1252" width="0" style="1" hidden="1" customWidth="1"/>
    <col min="1253" max="1253" width="9.7109375" style="1" customWidth="1"/>
    <col min="1254" max="1254" width="0" style="1" hidden="1" customWidth="1"/>
    <col min="1255" max="1255" width="9.7109375" style="1" customWidth="1"/>
    <col min="1256" max="1256" width="0" style="1" hidden="1" customWidth="1"/>
    <col min="1257" max="1260" width="9.7109375" style="1" customWidth="1"/>
    <col min="1261" max="1274" width="0" style="1" hidden="1" customWidth="1"/>
    <col min="1275" max="1275" width="8.7109375" style="1" customWidth="1"/>
    <col min="1276" max="1277" width="0" style="1" hidden="1" customWidth="1"/>
    <col min="1278" max="1278" width="9.140625" style="1"/>
    <col min="1279" max="1279" width="0" style="1" hidden="1" customWidth="1"/>
    <col min="1280" max="1281" width="9.140625" style="1"/>
    <col min="1282" max="1283" width="0" style="1" hidden="1" customWidth="1"/>
    <col min="1284" max="1284" width="9.140625" style="1"/>
    <col min="1285" max="1285" width="0" style="1" hidden="1" customWidth="1"/>
    <col min="1286" max="1287" width="9.140625" style="1"/>
    <col min="1288" max="1288" width="0" style="1" hidden="1" customWidth="1"/>
    <col min="1289" max="1482" width="9.140625" style="1"/>
    <col min="1483" max="1483" width="1.42578125" style="1" customWidth="1"/>
    <col min="1484" max="1484" width="51.5703125" style="1" customWidth="1"/>
    <col min="1485" max="1485" width="13.85546875" style="1" customWidth="1"/>
    <col min="1486" max="1488" width="6.28515625" style="1" customWidth="1"/>
    <col min="1489" max="1489" width="6.7109375" style="1" customWidth="1"/>
    <col min="1490" max="1490" width="7.5703125" style="1" customWidth="1"/>
    <col min="1491" max="1491" width="6.7109375" style="1" customWidth="1"/>
    <col min="1492" max="1492" width="7.42578125" style="1" customWidth="1"/>
    <col min="1493" max="1493" width="6.7109375" style="1" customWidth="1"/>
    <col min="1494" max="1494" width="7.42578125" style="1" customWidth="1"/>
    <col min="1495" max="1495" width="6.7109375" style="1" customWidth="1"/>
    <col min="1496" max="1496" width="7.85546875" style="1" customWidth="1"/>
    <col min="1497" max="1497" width="0.140625" style="1" customWidth="1"/>
    <col min="1498" max="1498" width="9.7109375" style="1" customWidth="1"/>
    <col min="1499" max="1499" width="0" style="1" hidden="1" customWidth="1"/>
    <col min="1500" max="1505" width="9.7109375" style="1" customWidth="1"/>
    <col min="1506" max="1506" width="0" style="1" hidden="1" customWidth="1"/>
    <col min="1507" max="1507" width="9.7109375" style="1" customWidth="1"/>
    <col min="1508" max="1508" width="0" style="1" hidden="1" customWidth="1"/>
    <col min="1509" max="1509" width="9.7109375" style="1" customWidth="1"/>
    <col min="1510" max="1510" width="0" style="1" hidden="1" customWidth="1"/>
    <col min="1511" max="1511" width="9.7109375" style="1" customWidth="1"/>
    <col min="1512" max="1512" width="0" style="1" hidden="1" customWidth="1"/>
    <col min="1513" max="1516" width="9.7109375" style="1" customWidth="1"/>
    <col min="1517" max="1530" width="0" style="1" hidden="1" customWidth="1"/>
    <col min="1531" max="1531" width="8.7109375" style="1" customWidth="1"/>
    <col min="1532" max="1533" width="0" style="1" hidden="1" customWidth="1"/>
    <col min="1534" max="1534" width="9.140625" style="1"/>
    <col min="1535" max="1535" width="0" style="1" hidden="1" customWidth="1"/>
    <col min="1536" max="1537" width="9.140625" style="1"/>
    <col min="1538" max="1539" width="0" style="1" hidden="1" customWidth="1"/>
    <col min="1540" max="1540" width="9.140625" style="1"/>
    <col min="1541" max="1541" width="0" style="1" hidden="1" customWidth="1"/>
    <col min="1542" max="1543" width="9.140625" style="1"/>
    <col min="1544" max="1544" width="0" style="1" hidden="1" customWidth="1"/>
    <col min="1545" max="1738" width="9.140625" style="1"/>
    <col min="1739" max="1739" width="1.42578125" style="1" customWidth="1"/>
    <col min="1740" max="1740" width="51.5703125" style="1" customWidth="1"/>
    <col min="1741" max="1741" width="13.85546875" style="1" customWidth="1"/>
    <col min="1742" max="1744" width="6.28515625" style="1" customWidth="1"/>
    <col min="1745" max="1745" width="6.7109375" style="1" customWidth="1"/>
    <col min="1746" max="1746" width="7.5703125" style="1" customWidth="1"/>
    <col min="1747" max="1747" width="6.7109375" style="1" customWidth="1"/>
    <col min="1748" max="1748" width="7.42578125" style="1" customWidth="1"/>
    <col min="1749" max="1749" width="6.7109375" style="1" customWidth="1"/>
    <col min="1750" max="1750" width="7.42578125" style="1" customWidth="1"/>
    <col min="1751" max="1751" width="6.7109375" style="1" customWidth="1"/>
    <col min="1752" max="1752" width="7.85546875" style="1" customWidth="1"/>
    <col min="1753" max="1753" width="0.140625" style="1" customWidth="1"/>
    <col min="1754" max="1754" width="9.7109375" style="1" customWidth="1"/>
    <col min="1755" max="1755" width="0" style="1" hidden="1" customWidth="1"/>
    <col min="1756" max="1761" width="9.7109375" style="1" customWidth="1"/>
    <col min="1762" max="1762" width="0" style="1" hidden="1" customWidth="1"/>
    <col min="1763" max="1763" width="9.7109375" style="1" customWidth="1"/>
    <col min="1764" max="1764" width="0" style="1" hidden="1" customWidth="1"/>
    <col min="1765" max="1765" width="9.7109375" style="1" customWidth="1"/>
    <col min="1766" max="1766" width="0" style="1" hidden="1" customWidth="1"/>
    <col min="1767" max="1767" width="9.7109375" style="1" customWidth="1"/>
    <col min="1768" max="1768" width="0" style="1" hidden="1" customWidth="1"/>
    <col min="1769" max="1772" width="9.7109375" style="1" customWidth="1"/>
    <col min="1773" max="1786" width="0" style="1" hidden="1" customWidth="1"/>
    <col min="1787" max="1787" width="8.7109375" style="1" customWidth="1"/>
    <col min="1788" max="1789" width="0" style="1" hidden="1" customWidth="1"/>
    <col min="1790" max="1790" width="9.140625" style="1"/>
    <col min="1791" max="1791" width="0" style="1" hidden="1" customWidth="1"/>
    <col min="1792" max="1793" width="9.140625" style="1"/>
    <col min="1794" max="1795" width="0" style="1" hidden="1" customWidth="1"/>
    <col min="1796" max="1796" width="9.140625" style="1"/>
    <col min="1797" max="1797" width="0" style="1" hidden="1" customWidth="1"/>
    <col min="1798" max="1799" width="9.140625" style="1"/>
    <col min="1800" max="1800" width="0" style="1" hidden="1" customWidth="1"/>
    <col min="1801" max="1994" width="9.140625" style="1"/>
    <col min="1995" max="1995" width="1.42578125" style="1" customWidth="1"/>
    <col min="1996" max="1996" width="51.5703125" style="1" customWidth="1"/>
    <col min="1997" max="1997" width="13.85546875" style="1" customWidth="1"/>
    <col min="1998" max="2000" width="6.28515625" style="1" customWidth="1"/>
    <col min="2001" max="2001" width="6.7109375" style="1" customWidth="1"/>
    <col min="2002" max="2002" width="7.5703125" style="1" customWidth="1"/>
    <col min="2003" max="2003" width="6.7109375" style="1" customWidth="1"/>
    <col min="2004" max="2004" width="7.42578125" style="1" customWidth="1"/>
    <col min="2005" max="2005" width="6.7109375" style="1" customWidth="1"/>
    <col min="2006" max="2006" width="7.42578125" style="1" customWidth="1"/>
    <col min="2007" max="2007" width="6.7109375" style="1" customWidth="1"/>
    <col min="2008" max="2008" width="7.85546875" style="1" customWidth="1"/>
    <col min="2009" max="2009" width="0.140625" style="1" customWidth="1"/>
    <col min="2010" max="2010" width="9.7109375" style="1" customWidth="1"/>
    <col min="2011" max="2011" width="0" style="1" hidden="1" customWidth="1"/>
    <col min="2012" max="2017" width="9.7109375" style="1" customWidth="1"/>
    <col min="2018" max="2018" width="0" style="1" hidden="1" customWidth="1"/>
    <col min="2019" max="2019" width="9.7109375" style="1" customWidth="1"/>
    <col min="2020" max="2020" width="0" style="1" hidden="1" customWidth="1"/>
    <col min="2021" max="2021" width="9.7109375" style="1" customWidth="1"/>
    <col min="2022" max="2022" width="0" style="1" hidden="1" customWidth="1"/>
    <col min="2023" max="2023" width="9.7109375" style="1" customWidth="1"/>
    <col min="2024" max="2024" width="0" style="1" hidden="1" customWidth="1"/>
    <col min="2025" max="2028" width="9.7109375" style="1" customWidth="1"/>
    <col min="2029" max="2042" width="0" style="1" hidden="1" customWidth="1"/>
    <col min="2043" max="2043" width="8.7109375" style="1" customWidth="1"/>
    <col min="2044" max="2045" width="0" style="1" hidden="1" customWidth="1"/>
    <col min="2046" max="2046" width="9.140625" style="1"/>
    <col min="2047" max="2047" width="0" style="1" hidden="1" customWidth="1"/>
    <col min="2048" max="2049" width="9.140625" style="1"/>
    <col min="2050" max="2051" width="0" style="1" hidden="1" customWidth="1"/>
    <col min="2052" max="2052" width="9.140625" style="1"/>
    <col min="2053" max="2053" width="0" style="1" hidden="1" customWidth="1"/>
    <col min="2054" max="2055" width="9.140625" style="1"/>
    <col min="2056" max="2056" width="0" style="1" hidden="1" customWidth="1"/>
    <col min="2057" max="2250" width="9.140625" style="1"/>
    <col min="2251" max="2251" width="1.42578125" style="1" customWidth="1"/>
    <col min="2252" max="2252" width="51.5703125" style="1" customWidth="1"/>
    <col min="2253" max="2253" width="13.85546875" style="1" customWidth="1"/>
    <col min="2254" max="2256" width="6.28515625" style="1" customWidth="1"/>
    <col min="2257" max="2257" width="6.7109375" style="1" customWidth="1"/>
    <col min="2258" max="2258" width="7.5703125" style="1" customWidth="1"/>
    <col min="2259" max="2259" width="6.7109375" style="1" customWidth="1"/>
    <col min="2260" max="2260" width="7.42578125" style="1" customWidth="1"/>
    <col min="2261" max="2261" width="6.7109375" style="1" customWidth="1"/>
    <col min="2262" max="2262" width="7.42578125" style="1" customWidth="1"/>
    <col min="2263" max="2263" width="6.7109375" style="1" customWidth="1"/>
    <col min="2264" max="2264" width="7.85546875" style="1" customWidth="1"/>
    <col min="2265" max="2265" width="0.140625" style="1" customWidth="1"/>
    <col min="2266" max="2266" width="9.7109375" style="1" customWidth="1"/>
    <col min="2267" max="2267" width="0" style="1" hidden="1" customWidth="1"/>
    <col min="2268" max="2273" width="9.7109375" style="1" customWidth="1"/>
    <col min="2274" max="2274" width="0" style="1" hidden="1" customWidth="1"/>
    <col min="2275" max="2275" width="9.7109375" style="1" customWidth="1"/>
    <col min="2276" max="2276" width="0" style="1" hidden="1" customWidth="1"/>
    <col min="2277" max="2277" width="9.7109375" style="1" customWidth="1"/>
    <col min="2278" max="2278" width="0" style="1" hidden="1" customWidth="1"/>
    <col min="2279" max="2279" width="9.7109375" style="1" customWidth="1"/>
    <col min="2280" max="2280" width="0" style="1" hidden="1" customWidth="1"/>
    <col min="2281" max="2284" width="9.7109375" style="1" customWidth="1"/>
    <col min="2285" max="2298" width="0" style="1" hidden="1" customWidth="1"/>
    <col min="2299" max="2299" width="8.7109375" style="1" customWidth="1"/>
    <col min="2300" max="2301" width="0" style="1" hidden="1" customWidth="1"/>
    <col min="2302" max="2302" width="9.140625" style="1"/>
    <col min="2303" max="2303" width="0" style="1" hidden="1" customWidth="1"/>
    <col min="2304" max="2305" width="9.140625" style="1"/>
    <col min="2306" max="2307" width="0" style="1" hidden="1" customWidth="1"/>
    <col min="2308" max="2308" width="9.140625" style="1"/>
    <col min="2309" max="2309" width="0" style="1" hidden="1" customWidth="1"/>
    <col min="2310" max="2311" width="9.140625" style="1"/>
    <col min="2312" max="2312" width="0" style="1" hidden="1" customWidth="1"/>
    <col min="2313" max="2506" width="9.140625" style="1"/>
    <col min="2507" max="2507" width="1.42578125" style="1" customWidth="1"/>
    <col min="2508" max="2508" width="51.5703125" style="1" customWidth="1"/>
    <col min="2509" max="2509" width="13.85546875" style="1" customWidth="1"/>
    <col min="2510" max="2512" width="6.28515625" style="1" customWidth="1"/>
    <col min="2513" max="2513" width="6.7109375" style="1" customWidth="1"/>
    <col min="2514" max="2514" width="7.5703125" style="1" customWidth="1"/>
    <col min="2515" max="2515" width="6.7109375" style="1" customWidth="1"/>
    <col min="2516" max="2516" width="7.42578125" style="1" customWidth="1"/>
    <col min="2517" max="2517" width="6.7109375" style="1" customWidth="1"/>
    <col min="2518" max="2518" width="7.42578125" style="1" customWidth="1"/>
    <col min="2519" max="2519" width="6.7109375" style="1" customWidth="1"/>
    <col min="2520" max="2520" width="7.85546875" style="1" customWidth="1"/>
    <col min="2521" max="2521" width="0.140625" style="1" customWidth="1"/>
    <col min="2522" max="2522" width="9.7109375" style="1" customWidth="1"/>
    <col min="2523" max="2523" width="0" style="1" hidden="1" customWidth="1"/>
    <col min="2524" max="2529" width="9.7109375" style="1" customWidth="1"/>
    <col min="2530" max="2530" width="0" style="1" hidden="1" customWidth="1"/>
    <col min="2531" max="2531" width="9.7109375" style="1" customWidth="1"/>
    <col min="2532" max="2532" width="0" style="1" hidden="1" customWidth="1"/>
    <col min="2533" max="2533" width="9.7109375" style="1" customWidth="1"/>
    <col min="2534" max="2534" width="0" style="1" hidden="1" customWidth="1"/>
    <col min="2535" max="2535" width="9.7109375" style="1" customWidth="1"/>
    <col min="2536" max="2536" width="0" style="1" hidden="1" customWidth="1"/>
    <col min="2537" max="2540" width="9.7109375" style="1" customWidth="1"/>
    <col min="2541" max="2554" width="0" style="1" hidden="1" customWidth="1"/>
    <col min="2555" max="2555" width="8.7109375" style="1" customWidth="1"/>
    <col min="2556" max="2557" width="0" style="1" hidden="1" customWidth="1"/>
    <col min="2558" max="2558" width="9.140625" style="1"/>
    <col min="2559" max="2559" width="0" style="1" hidden="1" customWidth="1"/>
    <col min="2560" max="2561" width="9.140625" style="1"/>
    <col min="2562" max="2563" width="0" style="1" hidden="1" customWidth="1"/>
    <col min="2564" max="2564" width="9.140625" style="1"/>
    <col min="2565" max="2565" width="0" style="1" hidden="1" customWidth="1"/>
    <col min="2566" max="2567" width="9.140625" style="1"/>
    <col min="2568" max="2568" width="0" style="1" hidden="1" customWidth="1"/>
    <col min="2569" max="2762" width="9.140625" style="1"/>
    <col min="2763" max="2763" width="1.42578125" style="1" customWidth="1"/>
    <col min="2764" max="2764" width="51.5703125" style="1" customWidth="1"/>
    <col min="2765" max="2765" width="13.85546875" style="1" customWidth="1"/>
    <col min="2766" max="2768" width="6.28515625" style="1" customWidth="1"/>
    <col min="2769" max="2769" width="6.7109375" style="1" customWidth="1"/>
    <col min="2770" max="2770" width="7.5703125" style="1" customWidth="1"/>
    <col min="2771" max="2771" width="6.7109375" style="1" customWidth="1"/>
    <col min="2772" max="2772" width="7.42578125" style="1" customWidth="1"/>
    <col min="2773" max="2773" width="6.7109375" style="1" customWidth="1"/>
    <col min="2774" max="2774" width="7.42578125" style="1" customWidth="1"/>
    <col min="2775" max="2775" width="6.7109375" style="1" customWidth="1"/>
    <col min="2776" max="2776" width="7.85546875" style="1" customWidth="1"/>
    <col min="2777" max="2777" width="0.140625" style="1" customWidth="1"/>
    <col min="2778" max="2778" width="9.7109375" style="1" customWidth="1"/>
    <col min="2779" max="2779" width="0" style="1" hidden="1" customWidth="1"/>
    <col min="2780" max="2785" width="9.7109375" style="1" customWidth="1"/>
    <col min="2786" max="2786" width="0" style="1" hidden="1" customWidth="1"/>
    <col min="2787" max="2787" width="9.7109375" style="1" customWidth="1"/>
    <col min="2788" max="2788" width="0" style="1" hidden="1" customWidth="1"/>
    <col min="2789" max="2789" width="9.7109375" style="1" customWidth="1"/>
    <col min="2790" max="2790" width="0" style="1" hidden="1" customWidth="1"/>
    <col min="2791" max="2791" width="9.7109375" style="1" customWidth="1"/>
    <col min="2792" max="2792" width="0" style="1" hidden="1" customWidth="1"/>
    <col min="2793" max="2796" width="9.7109375" style="1" customWidth="1"/>
    <col min="2797" max="2810" width="0" style="1" hidden="1" customWidth="1"/>
    <col min="2811" max="2811" width="8.7109375" style="1" customWidth="1"/>
    <col min="2812" max="2813" width="0" style="1" hidden="1" customWidth="1"/>
    <col min="2814" max="2814" width="9.140625" style="1"/>
    <col min="2815" max="2815" width="0" style="1" hidden="1" customWidth="1"/>
    <col min="2816" max="2817" width="9.140625" style="1"/>
    <col min="2818" max="2819" width="0" style="1" hidden="1" customWidth="1"/>
    <col min="2820" max="2820" width="9.140625" style="1"/>
    <col min="2821" max="2821" width="0" style="1" hidden="1" customWidth="1"/>
    <col min="2822" max="2823" width="9.140625" style="1"/>
    <col min="2824" max="2824" width="0" style="1" hidden="1" customWidth="1"/>
    <col min="2825" max="3018" width="9.140625" style="1"/>
    <col min="3019" max="3019" width="1.42578125" style="1" customWidth="1"/>
    <col min="3020" max="3020" width="51.5703125" style="1" customWidth="1"/>
    <col min="3021" max="3021" width="13.85546875" style="1" customWidth="1"/>
    <col min="3022" max="3024" width="6.28515625" style="1" customWidth="1"/>
    <col min="3025" max="3025" width="6.7109375" style="1" customWidth="1"/>
    <col min="3026" max="3026" width="7.5703125" style="1" customWidth="1"/>
    <col min="3027" max="3027" width="6.7109375" style="1" customWidth="1"/>
    <col min="3028" max="3028" width="7.42578125" style="1" customWidth="1"/>
    <col min="3029" max="3029" width="6.7109375" style="1" customWidth="1"/>
    <col min="3030" max="3030" width="7.42578125" style="1" customWidth="1"/>
    <col min="3031" max="3031" width="6.7109375" style="1" customWidth="1"/>
    <col min="3032" max="3032" width="7.85546875" style="1" customWidth="1"/>
    <col min="3033" max="3033" width="0.140625" style="1" customWidth="1"/>
    <col min="3034" max="3034" width="9.7109375" style="1" customWidth="1"/>
    <col min="3035" max="3035" width="0" style="1" hidden="1" customWidth="1"/>
    <col min="3036" max="3041" width="9.7109375" style="1" customWidth="1"/>
    <col min="3042" max="3042" width="0" style="1" hidden="1" customWidth="1"/>
    <col min="3043" max="3043" width="9.7109375" style="1" customWidth="1"/>
    <col min="3044" max="3044" width="0" style="1" hidden="1" customWidth="1"/>
    <col min="3045" max="3045" width="9.7109375" style="1" customWidth="1"/>
    <col min="3046" max="3046" width="0" style="1" hidden="1" customWidth="1"/>
    <col min="3047" max="3047" width="9.7109375" style="1" customWidth="1"/>
    <col min="3048" max="3048" width="0" style="1" hidden="1" customWidth="1"/>
    <col min="3049" max="3052" width="9.7109375" style="1" customWidth="1"/>
    <col min="3053" max="3066" width="0" style="1" hidden="1" customWidth="1"/>
    <col min="3067" max="3067" width="8.7109375" style="1" customWidth="1"/>
    <col min="3068" max="3069" width="0" style="1" hidden="1" customWidth="1"/>
    <col min="3070" max="3070" width="9.140625" style="1"/>
    <col min="3071" max="3071" width="0" style="1" hidden="1" customWidth="1"/>
    <col min="3072" max="3073" width="9.140625" style="1"/>
    <col min="3074" max="3075" width="0" style="1" hidden="1" customWidth="1"/>
    <col min="3076" max="3076" width="9.140625" style="1"/>
    <col min="3077" max="3077" width="0" style="1" hidden="1" customWidth="1"/>
    <col min="3078" max="3079" width="9.140625" style="1"/>
    <col min="3080" max="3080" width="0" style="1" hidden="1" customWidth="1"/>
    <col min="3081" max="3274" width="9.140625" style="1"/>
    <col min="3275" max="3275" width="1.42578125" style="1" customWidth="1"/>
    <col min="3276" max="3276" width="51.5703125" style="1" customWidth="1"/>
    <col min="3277" max="3277" width="13.85546875" style="1" customWidth="1"/>
    <col min="3278" max="3280" width="6.28515625" style="1" customWidth="1"/>
    <col min="3281" max="3281" width="6.7109375" style="1" customWidth="1"/>
    <col min="3282" max="3282" width="7.5703125" style="1" customWidth="1"/>
    <col min="3283" max="3283" width="6.7109375" style="1" customWidth="1"/>
    <col min="3284" max="3284" width="7.42578125" style="1" customWidth="1"/>
    <col min="3285" max="3285" width="6.7109375" style="1" customWidth="1"/>
    <col min="3286" max="3286" width="7.42578125" style="1" customWidth="1"/>
    <col min="3287" max="3287" width="6.7109375" style="1" customWidth="1"/>
    <col min="3288" max="3288" width="7.85546875" style="1" customWidth="1"/>
    <col min="3289" max="3289" width="0.140625" style="1" customWidth="1"/>
    <col min="3290" max="3290" width="9.7109375" style="1" customWidth="1"/>
    <col min="3291" max="3291" width="0" style="1" hidden="1" customWidth="1"/>
    <col min="3292" max="3297" width="9.7109375" style="1" customWidth="1"/>
    <col min="3298" max="3298" width="0" style="1" hidden="1" customWidth="1"/>
    <col min="3299" max="3299" width="9.7109375" style="1" customWidth="1"/>
    <col min="3300" max="3300" width="0" style="1" hidden="1" customWidth="1"/>
    <col min="3301" max="3301" width="9.7109375" style="1" customWidth="1"/>
    <col min="3302" max="3302" width="0" style="1" hidden="1" customWidth="1"/>
    <col min="3303" max="3303" width="9.7109375" style="1" customWidth="1"/>
    <col min="3304" max="3304" width="0" style="1" hidden="1" customWidth="1"/>
    <col min="3305" max="3308" width="9.7109375" style="1" customWidth="1"/>
    <col min="3309" max="3322" width="0" style="1" hidden="1" customWidth="1"/>
    <col min="3323" max="3323" width="8.7109375" style="1" customWidth="1"/>
    <col min="3324" max="3325" width="0" style="1" hidden="1" customWidth="1"/>
    <col min="3326" max="3326" width="9.140625" style="1"/>
    <col min="3327" max="3327" width="0" style="1" hidden="1" customWidth="1"/>
    <col min="3328" max="3329" width="9.140625" style="1"/>
    <col min="3330" max="3331" width="0" style="1" hidden="1" customWidth="1"/>
    <col min="3332" max="3332" width="9.140625" style="1"/>
    <col min="3333" max="3333" width="0" style="1" hidden="1" customWidth="1"/>
    <col min="3334" max="3335" width="9.140625" style="1"/>
    <col min="3336" max="3336" width="0" style="1" hidden="1" customWidth="1"/>
    <col min="3337" max="3530" width="9.140625" style="1"/>
    <col min="3531" max="3531" width="1.42578125" style="1" customWidth="1"/>
    <col min="3532" max="3532" width="51.5703125" style="1" customWidth="1"/>
    <col min="3533" max="3533" width="13.85546875" style="1" customWidth="1"/>
    <col min="3534" max="3536" width="6.28515625" style="1" customWidth="1"/>
    <col min="3537" max="3537" width="6.7109375" style="1" customWidth="1"/>
    <col min="3538" max="3538" width="7.5703125" style="1" customWidth="1"/>
    <col min="3539" max="3539" width="6.7109375" style="1" customWidth="1"/>
    <col min="3540" max="3540" width="7.42578125" style="1" customWidth="1"/>
    <col min="3541" max="3541" width="6.7109375" style="1" customWidth="1"/>
    <col min="3542" max="3542" width="7.42578125" style="1" customWidth="1"/>
    <col min="3543" max="3543" width="6.7109375" style="1" customWidth="1"/>
    <col min="3544" max="3544" width="7.85546875" style="1" customWidth="1"/>
    <col min="3545" max="3545" width="0.140625" style="1" customWidth="1"/>
    <col min="3546" max="3546" width="9.7109375" style="1" customWidth="1"/>
    <col min="3547" max="3547" width="0" style="1" hidden="1" customWidth="1"/>
    <col min="3548" max="3553" width="9.7109375" style="1" customWidth="1"/>
    <col min="3554" max="3554" width="0" style="1" hidden="1" customWidth="1"/>
    <col min="3555" max="3555" width="9.7109375" style="1" customWidth="1"/>
    <col min="3556" max="3556" width="0" style="1" hidden="1" customWidth="1"/>
    <col min="3557" max="3557" width="9.7109375" style="1" customWidth="1"/>
    <col min="3558" max="3558" width="0" style="1" hidden="1" customWidth="1"/>
    <col min="3559" max="3559" width="9.7109375" style="1" customWidth="1"/>
    <col min="3560" max="3560" width="0" style="1" hidden="1" customWidth="1"/>
    <col min="3561" max="3564" width="9.7109375" style="1" customWidth="1"/>
    <col min="3565" max="3578" width="0" style="1" hidden="1" customWidth="1"/>
    <col min="3579" max="3579" width="8.7109375" style="1" customWidth="1"/>
    <col min="3580" max="3581" width="0" style="1" hidden="1" customWidth="1"/>
    <col min="3582" max="3582" width="9.140625" style="1"/>
    <col min="3583" max="3583" width="0" style="1" hidden="1" customWidth="1"/>
    <col min="3584" max="3585" width="9.140625" style="1"/>
    <col min="3586" max="3587" width="0" style="1" hidden="1" customWidth="1"/>
    <col min="3588" max="3588" width="9.140625" style="1"/>
    <col min="3589" max="3589" width="0" style="1" hidden="1" customWidth="1"/>
    <col min="3590" max="3591" width="9.140625" style="1"/>
    <col min="3592" max="3592" width="0" style="1" hidden="1" customWidth="1"/>
    <col min="3593" max="3786" width="9.140625" style="1"/>
    <col min="3787" max="3787" width="1.42578125" style="1" customWidth="1"/>
    <col min="3788" max="3788" width="51.5703125" style="1" customWidth="1"/>
    <col min="3789" max="3789" width="13.85546875" style="1" customWidth="1"/>
    <col min="3790" max="3792" width="6.28515625" style="1" customWidth="1"/>
    <col min="3793" max="3793" width="6.7109375" style="1" customWidth="1"/>
    <col min="3794" max="3794" width="7.5703125" style="1" customWidth="1"/>
    <col min="3795" max="3795" width="6.7109375" style="1" customWidth="1"/>
    <col min="3796" max="3796" width="7.42578125" style="1" customWidth="1"/>
    <col min="3797" max="3797" width="6.7109375" style="1" customWidth="1"/>
    <col min="3798" max="3798" width="7.42578125" style="1" customWidth="1"/>
    <col min="3799" max="3799" width="6.7109375" style="1" customWidth="1"/>
    <col min="3800" max="3800" width="7.85546875" style="1" customWidth="1"/>
    <col min="3801" max="3801" width="0.140625" style="1" customWidth="1"/>
    <col min="3802" max="3802" width="9.7109375" style="1" customWidth="1"/>
    <col min="3803" max="3803" width="0" style="1" hidden="1" customWidth="1"/>
    <col min="3804" max="3809" width="9.7109375" style="1" customWidth="1"/>
    <col min="3810" max="3810" width="0" style="1" hidden="1" customWidth="1"/>
    <col min="3811" max="3811" width="9.7109375" style="1" customWidth="1"/>
    <col min="3812" max="3812" width="0" style="1" hidden="1" customWidth="1"/>
    <col min="3813" max="3813" width="9.7109375" style="1" customWidth="1"/>
    <col min="3814" max="3814" width="0" style="1" hidden="1" customWidth="1"/>
    <col min="3815" max="3815" width="9.7109375" style="1" customWidth="1"/>
    <col min="3816" max="3816" width="0" style="1" hidden="1" customWidth="1"/>
    <col min="3817" max="3820" width="9.7109375" style="1" customWidth="1"/>
    <col min="3821" max="3834" width="0" style="1" hidden="1" customWidth="1"/>
    <col min="3835" max="3835" width="8.7109375" style="1" customWidth="1"/>
    <col min="3836" max="3837" width="0" style="1" hidden="1" customWidth="1"/>
    <col min="3838" max="3838" width="9.140625" style="1"/>
    <col min="3839" max="3839" width="0" style="1" hidden="1" customWidth="1"/>
    <col min="3840" max="3841" width="9.140625" style="1"/>
    <col min="3842" max="3843" width="0" style="1" hidden="1" customWidth="1"/>
    <col min="3844" max="3844" width="9.140625" style="1"/>
    <col min="3845" max="3845" width="0" style="1" hidden="1" customWidth="1"/>
    <col min="3846" max="3847" width="9.140625" style="1"/>
    <col min="3848" max="3848" width="0" style="1" hidden="1" customWidth="1"/>
    <col min="3849" max="4042" width="9.140625" style="1"/>
    <col min="4043" max="4043" width="1.42578125" style="1" customWidth="1"/>
    <col min="4044" max="4044" width="51.5703125" style="1" customWidth="1"/>
    <col min="4045" max="4045" width="13.85546875" style="1" customWidth="1"/>
    <col min="4046" max="4048" width="6.28515625" style="1" customWidth="1"/>
    <col min="4049" max="4049" width="6.7109375" style="1" customWidth="1"/>
    <col min="4050" max="4050" width="7.5703125" style="1" customWidth="1"/>
    <col min="4051" max="4051" width="6.7109375" style="1" customWidth="1"/>
    <col min="4052" max="4052" width="7.42578125" style="1" customWidth="1"/>
    <col min="4053" max="4053" width="6.7109375" style="1" customWidth="1"/>
    <col min="4054" max="4054" width="7.42578125" style="1" customWidth="1"/>
    <col min="4055" max="4055" width="6.7109375" style="1" customWidth="1"/>
    <col min="4056" max="4056" width="7.85546875" style="1" customWidth="1"/>
    <col min="4057" max="4057" width="0.140625" style="1" customWidth="1"/>
    <col min="4058" max="4058" width="9.7109375" style="1" customWidth="1"/>
    <col min="4059" max="4059" width="0" style="1" hidden="1" customWidth="1"/>
    <col min="4060" max="4065" width="9.7109375" style="1" customWidth="1"/>
    <col min="4066" max="4066" width="0" style="1" hidden="1" customWidth="1"/>
    <col min="4067" max="4067" width="9.7109375" style="1" customWidth="1"/>
    <col min="4068" max="4068" width="0" style="1" hidden="1" customWidth="1"/>
    <col min="4069" max="4069" width="9.7109375" style="1" customWidth="1"/>
    <col min="4070" max="4070" width="0" style="1" hidden="1" customWidth="1"/>
    <col min="4071" max="4071" width="9.7109375" style="1" customWidth="1"/>
    <col min="4072" max="4072" width="0" style="1" hidden="1" customWidth="1"/>
    <col min="4073" max="4076" width="9.7109375" style="1" customWidth="1"/>
    <col min="4077" max="4090" width="0" style="1" hidden="1" customWidth="1"/>
    <col min="4091" max="4091" width="8.7109375" style="1" customWidth="1"/>
    <col min="4092" max="4093" width="0" style="1" hidden="1" customWidth="1"/>
    <col min="4094" max="4094" width="9.140625" style="1"/>
    <col min="4095" max="4095" width="0" style="1" hidden="1" customWidth="1"/>
    <col min="4096" max="4097" width="9.140625" style="1"/>
    <col min="4098" max="4099" width="0" style="1" hidden="1" customWidth="1"/>
    <col min="4100" max="4100" width="9.140625" style="1"/>
    <col min="4101" max="4101" width="0" style="1" hidden="1" customWidth="1"/>
    <col min="4102" max="4103" width="9.140625" style="1"/>
    <col min="4104" max="4104" width="0" style="1" hidden="1" customWidth="1"/>
    <col min="4105" max="4298" width="9.140625" style="1"/>
    <col min="4299" max="4299" width="1.42578125" style="1" customWidth="1"/>
    <col min="4300" max="4300" width="51.5703125" style="1" customWidth="1"/>
    <col min="4301" max="4301" width="13.85546875" style="1" customWidth="1"/>
    <col min="4302" max="4304" width="6.28515625" style="1" customWidth="1"/>
    <col min="4305" max="4305" width="6.7109375" style="1" customWidth="1"/>
    <col min="4306" max="4306" width="7.5703125" style="1" customWidth="1"/>
    <col min="4307" max="4307" width="6.7109375" style="1" customWidth="1"/>
    <col min="4308" max="4308" width="7.42578125" style="1" customWidth="1"/>
    <col min="4309" max="4309" width="6.7109375" style="1" customWidth="1"/>
    <col min="4310" max="4310" width="7.42578125" style="1" customWidth="1"/>
    <col min="4311" max="4311" width="6.7109375" style="1" customWidth="1"/>
    <col min="4312" max="4312" width="7.85546875" style="1" customWidth="1"/>
    <col min="4313" max="4313" width="0.140625" style="1" customWidth="1"/>
    <col min="4314" max="4314" width="9.7109375" style="1" customWidth="1"/>
    <col min="4315" max="4315" width="0" style="1" hidden="1" customWidth="1"/>
    <col min="4316" max="4321" width="9.7109375" style="1" customWidth="1"/>
    <col min="4322" max="4322" width="0" style="1" hidden="1" customWidth="1"/>
    <col min="4323" max="4323" width="9.7109375" style="1" customWidth="1"/>
    <col min="4324" max="4324" width="0" style="1" hidden="1" customWidth="1"/>
    <col min="4325" max="4325" width="9.7109375" style="1" customWidth="1"/>
    <col min="4326" max="4326" width="0" style="1" hidden="1" customWidth="1"/>
    <col min="4327" max="4327" width="9.7109375" style="1" customWidth="1"/>
    <col min="4328" max="4328" width="0" style="1" hidden="1" customWidth="1"/>
    <col min="4329" max="4332" width="9.7109375" style="1" customWidth="1"/>
    <col min="4333" max="4346" width="0" style="1" hidden="1" customWidth="1"/>
    <col min="4347" max="4347" width="8.7109375" style="1" customWidth="1"/>
    <col min="4348" max="4349" width="0" style="1" hidden="1" customWidth="1"/>
    <col min="4350" max="4350" width="9.140625" style="1"/>
    <col min="4351" max="4351" width="0" style="1" hidden="1" customWidth="1"/>
    <col min="4352" max="4353" width="9.140625" style="1"/>
    <col min="4354" max="4355" width="0" style="1" hidden="1" customWidth="1"/>
    <col min="4356" max="4356" width="9.140625" style="1"/>
    <col min="4357" max="4357" width="0" style="1" hidden="1" customWidth="1"/>
    <col min="4358" max="4359" width="9.140625" style="1"/>
    <col min="4360" max="4360" width="0" style="1" hidden="1" customWidth="1"/>
    <col min="4361" max="4554" width="9.140625" style="1"/>
    <col min="4555" max="4555" width="1.42578125" style="1" customWidth="1"/>
    <col min="4556" max="4556" width="51.5703125" style="1" customWidth="1"/>
    <col min="4557" max="4557" width="13.85546875" style="1" customWidth="1"/>
    <col min="4558" max="4560" width="6.28515625" style="1" customWidth="1"/>
    <col min="4561" max="4561" width="6.7109375" style="1" customWidth="1"/>
    <col min="4562" max="4562" width="7.5703125" style="1" customWidth="1"/>
    <col min="4563" max="4563" width="6.7109375" style="1" customWidth="1"/>
    <col min="4564" max="4564" width="7.42578125" style="1" customWidth="1"/>
    <col min="4565" max="4565" width="6.7109375" style="1" customWidth="1"/>
    <col min="4566" max="4566" width="7.42578125" style="1" customWidth="1"/>
    <col min="4567" max="4567" width="6.7109375" style="1" customWidth="1"/>
    <col min="4568" max="4568" width="7.85546875" style="1" customWidth="1"/>
    <col min="4569" max="4569" width="0.140625" style="1" customWidth="1"/>
    <col min="4570" max="4570" width="9.7109375" style="1" customWidth="1"/>
    <col min="4571" max="4571" width="0" style="1" hidden="1" customWidth="1"/>
    <col min="4572" max="4577" width="9.7109375" style="1" customWidth="1"/>
    <col min="4578" max="4578" width="0" style="1" hidden="1" customWidth="1"/>
    <col min="4579" max="4579" width="9.7109375" style="1" customWidth="1"/>
    <col min="4580" max="4580" width="0" style="1" hidden="1" customWidth="1"/>
    <col min="4581" max="4581" width="9.7109375" style="1" customWidth="1"/>
    <col min="4582" max="4582" width="0" style="1" hidden="1" customWidth="1"/>
    <col min="4583" max="4583" width="9.7109375" style="1" customWidth="1"/>
    <col min="4584" max="4584" width="0" style="1" hidden="1" customWidth="1"/>
    <col min="4585" max="4588" width="9.7109375" style="1" customWidth="1"/>
    <col min="4589" max="4602" width="0" style="1" hidden="1" customWidth="1"/>
    <col min="4603" max="4603" width="8.7109375" style="1" customWidth="1"/>
    <col min="4604" max="4605" width="0" style="1" hidden="1" customWidth="1"/>
    <col min="4606" max="4606" width="9.140625" style="1"/>
    <col min="4607" max="4607" width="0" style="1" hidden="1" customWidth="1"/>
    <col min="4608" max="4609" width="9.140625" style="1"/>
    <col min="4610" max="4611" width="0" style="1" hidden="1" customWidth="1"/>
    <col min="4612" max="4612" width="9.140625" style="1"/>
    <col min="4613" max="4613" width="0" style="1" hidden="1" customWidth="1"/>
    <col min="4614" max="4615" width="9.140625" style="1"/>
    <col min="4616" max="4616" width="0" style="1" hidden="1" customWidth="1"/>
    <col min="4617" max="4810" width="9.140625" style="1"/>
    <col min="4811" max="4811" width="1.42578125" style="1" customWidth="1"/>
    <col min="4812" max="4812" width="51.5703125" style="1" customWidth="1"/>
    <col min="4813" max="4813" width="13.85546875" style="1" customWidth="1"/>
    <col min="4814" max="4816" width="6.28515625" style="1" customWidth="1"/>
    <col min="4817" max="4817" width="6.7109375" style="1" customWidth="1"/>
    <col min="4818" max="4818" width="7.5703125" style="1" customWidth="1"/>
    <col min="4819" max="4819" width="6.7109375" style="1" customWidth="1"/>
    <col min="4820" max="4820" width="7.42578125" style="1" customWidth="1"/>
    <col min="4821" max="4821" width="6.7109375" style="1" customWidth="1"/>
    <col min="4822" max="4822" width="7.42578125" style="1" customWidth="1"/>
    <col min="4823" max="4823" width="6.7109375" style="1" customWidth="1"/>
    <col min="4824" max="4824" width="7.85546875" style="1" customWidth="1"/>
    <col min="4825" max="4825" width="0.140625" style="1" customWidth="1"/>
    <col min="4826" max="4826" width="9.7109375" style="1" customWidth="1"/>
    <col min="4827" max="4827" width="0" style="1" hidden="1" customWidth="1"/>
    <col min="4828" max="4833" width="9.7109375" style="1" customWidth="1"/>
    <col min="4834" max="4834" width="0" style="1" hidden="1" customWidth="1"/>
    <col min="4835" max="4835" width="9.7109375" style="1" customWidth="1"/>
    <col min="4836" max="4836" width="0" style="1" hidden="1" customWidth="1"/>
    <col min="4837" max="4837" width="9.7109375" style="1" customWidth="1"/>
    <col min="4838" max="4838" width="0" style="1" hidden="1" customWidth="1"/>
    <col min="4839" max="4839" width="9.7109375" style="1" customWidth="1"/>
    <col min="4840" max="4840" width="0" style="1" hidden="1" customWidth="1"/>
    <col min="4841" max="4844" width="9.7109375" style="1" customWidth="1"/>
    <col min="4845" max="4858" width="0" style="1" hidden="1" customWidth="1"/>
    <col min="4859" max="4859" width="8.7109375" style="1" customWidth="1"/>
    <col min="4860" max="4861" width="0" style="1" hidden="1" customWidth="1"/>
    <col min="4862" max="4862" width="9.140625" style="1"/>
    <col min="4863" max="4863" width="0" style="1" hidden="1" customWidth="1"/>
    <col min="4864" max="4865" width="9.140625" style="1"/>
    <col min="4866" max="4867" width="0" style="1" hidden="1" customWidth="1"/>
    <col min="4868" max="4868" width="9.140625" style="1"/>
    <col min="4869" max="4869" width="0" style="1" hidden="1" customWidth="1"/>
    <col min="4870" max="4871" width="9.140625" style="1"/>
    <col min="4872" max="4872" width="0" style="1" hidden="1" customWidth="1"/>
    <col min="4873" max="5066" width="9.140625" style="1"/>
    <col min="5067" max="5067" width="1.42578125" style="1" customWidth="1"/>
    <col min="5068" max="5068" width="51.5703125" style="1" customWidth="1"/>
    <col min="5069" max="5069" width="13.85546875" style="1" customWidth="1"/>
    <col min="5070" max="5072" width="6.28515625" style="1" customWidth="1"/>
    <col min="5073" max="5073" width="6.7109375" style="1" customWidth="1"/>
    <col min="5074" max="5074" width="7.5703125" style="1" customWidth="1"/>
    <col min="5075" max="5075" width="6.7109375" style="1" customWidth="1"/>
    <col min="5076" max="5076" width="7.42578125" style="1" customWidth="1"/>
    <col min="5077" max="5077" width="6.7109375" style="1" customWidth="1"/>
    <col min="5078" max="5078" width="7.42578125" style="1" customWidth="1"/>
    <col min="5079" max="5079" width="6.7109375" style="1" customWidth="1"/>
    <col min="5080" max="5080" width="7.85546875" style="1" customWidth="1"/>
    <col min="5081" max="5081" width="0.140625" style="1" customWidth="1"/>
    <col min="5082" max="5082" width="9.7109375" style="1" customWidth="1"/>
    <col min="5083" max="5083" width="0" style="1" hidden="1" customWidth="1"/>
    <col min="5084" max="5089" width="9.7109375" style="1" customWidth="1"/>
    <col min="5090" max="5090" width="0" style="1" hidden="1" customWidth="1"/>
    <col min="5091" max="5091" width="9.7109375" style="1" customWidth="1"/>
    <col min="5092" max="5092" width="0" style="1" hidden="1" customWidth="1"/>
    <col min="5093" max="5093" width="9.7109375" style="1" customWidth="1"/>
    <col min="5094" max="5094" width="0" style="1" hidden="1" customWidth="1"/>
    <col min="5095" max="5095" width="9.7109375" style="1" customWidth="1"/>
    <col min="5096" max="5096" width="0" style="1" hidden="1" customWidth="1"/>
    <col min="5097" max="5100" width="9.7109375" style="1" customWidth="1"/>
    <col min="5101" max="5114" width="0" style="1" hidden="1" customWidth="1"/>
    <col min="5115" max="5115" width="8.7109375" style="1" customWidth="1"/>
    <col min="5116" max="5117" width="0" style="1" hidden="1" customWidth="1"/>
    <col min="5118" max="5118" width="9.140625" style="1"/>
    <col min="5119" max="5119" width="0" style="1" hidden="1" customWidth="1"/>
    <col min="5120" max="5121" width="9.140625" style="1"/>
    <col min="5122" max="5123" width="0" style="1" hidden="1" customWidth="1"/>
    <col min="5124" max="5124" width="9.140625" style="1"/>
    <col min="5125" max="5125" width="0" style="1" hidden="1" customWidth="1"/>
    <col min="5126" max="5127" width="9.140625" style="1"/>
    <col min="5128" max="5128" width="0" style="1" hidden="1" customWidth="1"/>
    <col min="5129" max="5322" width="9.140625" style="1"/>
    <col min="5323" max="5323" width="1.42578125" style="1" customWidth="1"/>
    <col min="5324" max="5324" width="51.5703125" style="1" customWidth="1"/>
    <col min="5325" max="5325" width="13.85546875" style="1" customWidth="1"/>
    <col min="5326" max="5328" width="6.28515625" style="1" customWidth="1"/>
    <col min="5329" max="5329" width="6.7109375" style="1" customWidth="1"/>
    <col min="5330" max="5330" width="7.5703125" style="1" customWidth="1"/>
    <col min="5331" max="5331" width="6.7109375" style="1" customWidth="1"/>
    <col min="5332" max="5332" width="7.42578125" style="1" customWidth="1"/>
    <col min="5333" max="5333" width="6.7109375" style="1" customWidth="1"/>
    <col min="5334" max="5334" width="7.42578125" style="1" customWidth="1"/>
    <col min="5335" max="5335" width="6.7109375" style="1" customWidth="1"/>
    <col min="5336" max="5336" width="7.85546875" style="1" customWidth="1"/>
    <col min="5337" max="5337" width="0.140625" style="1" customWidth="1"/>
    <col min="5338" max="5338" width="9.7109375" style="1" customWidth="1"/>
    <col min="5339" max="5339" width="0" style="1" hidden="1" customWidth="1"/>
    <col min="5340" max="5345" width="9.7109375" style="1" customWidth="1"/>
    <col min="5346" max="5346" width="0" style="1" hidden="1" customWidth="1"/>
    <col min="5347" max="5347" width="9.7109375" style="1" customWidth="1"/>
    <col min="5348" max="5348" width="0" style="1" hidden="1" customWidth="1"/>
    <col min="5349" max="5349" width="9.7109375" style="1" customWidth="1"/>
    <col min="5350" max="5350" width="0" style="1" hidden="1" customWidth="1"/>
    <col min="5351" max="5351" width="9.7109375" style="1" customWidth="1"/>
    <col min="5352" max="5352" width="0" style="1" hidden="1" customWidth="1"/>
    <col min="5353" max="5356" width="9.7109375" style="1" customWidth="1"/>
    <col min="5357" max="5370" width="0" style="1" hidden="1" customWidth="1"/>
    <col min="5371" max="5371" width="8.7109375" style="1" customWidth="1"/>
    <col min="5372" max="5373" width="0" style="1" hidden="1" customWidth="1"/>
    <col min="5374" max="5374" width="9.140625" style="1"/>
    <col min="5375" max="5375" width="0" style="1" hidden="1" customWidth="1"/>
    <col min="5376" max="5377" width="9.140625" style="1"/>
    <col min="5378" max="5379" width="0" style="1" hidden="1" customWidth="1"/>
    <col min="5380" max="5380" width="9.140625" style="1"/>
    <col min="5381" max="5381" width="0" style="1" hidden="1" customWidth="1"/>
    <col min="5382" max="5383" width="9.140625" style="1"/>
    <col min="5384" max="5384" width="0" style="1" hidden="1" customWidth="1"/>
    <col min="5385" max="5578" width="9.140625" style="1"/>
    <col min="5579" max="5579" width="1.42578125" style="1" customWidth="1"/>
    <col min="5580" max="5580" width="51.5703125" style="1" customWidth="1"/>
    <col min="5581" max="5581" width="13.85546875" style="1" customWidth="1"/>
    <col min="5582" max="5584" width="6.28515625" style="1" customWidth="1"/>
    <col min="5585" max="5585" width="6.7109375" style="1" customWidth="1"/>
    <col min="5586" max="5586" width="7.5703125" style="1" customWidth="1"/>
    <col min="5587" max="5587" width="6.7109375" style="1" customWidth="1"/>
    <col min="5588" max="5588" width="7.42578125" style="1" customWidth="1"/>
    <col min="5589" max="5589" width="6.7109375" style="1" customWidth="1"/>
    <col min="5590" max="5590" width="7.42578125" style="1" customWidth="1"/>
    <col min="5591" max="5591" width="6.7109375" style="1" customWidth="1"/>
    <col min="5592" max="5592" width="7.85546875" style="1" customWidth="1"/>
    <col min="5593" max="5593" width="0.140625" style="1" customWidth="1"/>
    <col min="5594" max="5594" width="9.7109375" style="1" customWidth="1"/>
    <col min="5595" max="5595" width="0" style="1" hidden="1" customWidth="1"/>
    <col min="5596" max="5601" width="9.7109375" style="1" customWidth="1"/>
    <col min="5602" max="5602" width="0" style="1" hidden="1" customWidth="1"/>
    <col min="5603" max="5603" width="9.7109375" style="1" customWidth="1"/>
    <col min="5604" max="5604" width="0" style="1" hidden="1" customWidth="1"/>
    <col min="5605" max="5605" width="9.7109375" style="1" customWidth="1"/>
    <col min="5606" max="5606" width="0" style="1" hidden="1" customWidth="1"/>
    <col min="5607" max="5607" width="9.7109375" style="1" customWidth="1"/>
    <col min="5608" max="5608" width="0" style="1" hidden="1" customWidth="1"/>
    <col min="5609" max="5612" width="9.7109375" style="1" customWidth="1"/>
    <col min="5613" max="5626" width="0" style="1" hidden="1" customWidth="1"/>
    <col min="5627" max="5627" width="8.7109375" style="1" customWidth="1"/>
    <col min="5628" max="5629" width="0" style="1" hidden="1" customWidth="1"/>
    <col min="5630" max="5630" width="9.140625" style="1"/>
    <col min="5631" max="5631" width="0" style="1" hidden="1" customWidth="1"/>
    <col min="5632" max="5633" width="9.140625" style="1"/>
    <col min="5634" max="5635" width="0" style="1" hidden="1" customWidth="1"/>
    <col min="5636" max="5636" width="9.140625" style="1"/>
    <col min="5637" max="5637" width="0" style="1" hidden="1" customWidth="1"/>
    <col min="5638" max="5639" width="9.140625" style="1"/>
    <col min="5640" max="5640" width="0" style="1" hidden="1" customWidth="1"/>
    <col min="5641" max="5834" width="9.140625" style="1"/>
    <col min="5835" max="5835" width="1.42578125" style="1" customWidth="1"/>
    <col min="5836" max="5836" width="51.5703125" style="1" customWidth="1"/>
    <col min="5837" max="5837" width="13.85546875" style="1" customWidth="1"/>
    <col min="5838" max="5840" width="6.28515625" style="1" customWidth="1"/>
    <col min="5841" max="5841" width="6.7109375" style="1" customWidth="1"/>
    <col min="5842" max="5842" width="7.5703125" style="1" customWidth="1"/>
    <col min="5843" max="5843" width="6.7109375" style="1" customWidth="1"/>
    <col min="5844" max="5844" width="7.42578125" style="1" customWidth="1"/>
    <col min="5845" max="5845" width="6.7109375" style="1" customWidth="1"/>
    <col min="5846" max="5846" width="7.42578125" style="1" customWidth="1"/>
    <col min="5847" max="5847" width="6.7109375" style="1" customWidth="1"/>
    <col min="5848" max="5848" width="7.85546875" style="1" customWidth="1"/>
    <col min="5849" max="5849" width="0.140625" style="1" customWidth="1"/>
    <col min="5850" max="5850" width="9.7109375" style="1" customWidth="1"/>
    <col min="5851" max="5851" width="0" style="1" hidden="1" customWidth="1"/>
    <col min="5852" max="5857" width="9.7109375" style="1" customWidth="1"/>
    <col min="5858" max="5858" width="0" style="1" hidden="1" customWidth="1"/>
    <col min="5859" max="5859" width="9.7109375" style="1" customWidth="1"/>
    <col min="5860" max="5860" width="0" style="1" hidden="1" customWidth="1"/>
    <col min="5861" max="5861" width="9.7109375" style="1" customWidth="1"/>
    <col min="5862" max="5862" width="0" style="1" hidden="1" customWidth="1"/>
    <col min="5863" max="5863" width="9.7109375" style="1" customWidth="1"/>
    <col min="5864" max="5864" width="0" style="1" hidden="1" customWidth="1"/>
    <col min="5865" max="5868" width="9.7109375" style="1" customWidth="1"/>
    <col min="5869" max="5882" width="0" style="1" hidden="1" customWidth="1"/>
    <col min="5883" max="5883" width="8.7109375" style="1" customWidth="1"/>
    <col min="5884" max="5885" width="0" style="1" hidden="1" customWidth="1"/>
    <col min="5886" max="5886" width="9.140625" style="1"/>
    <col min="5887" max="5887" width="0" style="1" hidden="1" customWidth="1"/>
    <col min="5888" max="5889" width="9.140625" style="1"/>
    <col min="5890" max="5891" width="0" style="1" hidden="1" customWidth="1"/>
    <col min="5892" max="5892" width="9.140625" style="1"/>
    <col min="5893" max="5893" width="0" style="1" hidden="1" customWidth="1"/>
    <col min="5894" max="5895" width="9.140625" style="1"/>
    <col min="5896" max="5896" width="0" style="1" hidden="1" customWidth="1"/>
    <col min="5897" max="6090" width="9.140625" style="1"/>
    <col min="6091" max="6091" width="1.42578125" style="1" customWidth="1"/>
    <col min="6092" max="6092" width="51.5703125" style="1" customWidth="1"/>
    <col min="6093" max="6093" width="13.85546875" style="1" customWidth="1"/>
    <col min="6094" max="6096" width="6.28515625" style="1" customWidth="1"/>
    <col min="6097" max="6097" width="6.7109375" style="1" customWidth="1"/>
    <col min="6098" max="6098" width="7.5703125" style="1" customWidth="1"/>
    <col min="6099" max="6099" width="6.7109375" style="1" customWidth="1"/>
    <col min="6100" max="6100" width="7.42578125" style="1" customWidth="1"/>
    <col min="6101" max="6101" width="6.7109375" style="1" customWidth="1"/>
    <col min="6102" max="6102" width="7.42578125" style="1" customWidth="1"/>
    <col min="6103" max="6103" width="6.7109375" style="1" customWidth="1"/>
    <col min="6104" max="6104" width="7.85546875" style="1" customWidth="1"/>
    <col min="6105" max="6105" width="0.140625" style="1" customWidth="1"/>
    <col min="6106" max="6106" width="9.7109375" style="1" customWidth="1"/>
    <col min="6107" max="6107" width="0" style="1" hidden="1" customWidth="1"/>
    <col min="6108" max="6113" width="9.7109375" style="1" customWidth="1"/>
    <col min="6114" max="6114" width="0" style="1" hidden="1" customWidth="1"/>
    <col min="6115" max="6115" width="9.7109375" style="1" customWidth="1"/>
    <col min="6116" max="6116" width="0" style="1" hidden="1" customWidth="1"/>
    <col min="6117" max="6117" width="9.7109375" style="1" customWidth="1"/>
    <col min="6118" max="6118" width="0" style="1" hidden="1" customWidth="1"/>
    <col min="6119" max="6119" width="9.7109375" style="1" customWidth="1"/>
    <col min="6120" max="6120" width="0" style="1" hidden="1" customWidth="1"/>
    <col min="6121" max="6124" width="9.7109375" style="1" customWidth="1"/>
    <col min="6125" max="6138" width="0" style="1" hidden="1" customWidth="1"/>
    <col min="6139" max="6139" width="8.7109375" style="1" customWidth="1"/>
    <col min="6140" max="6141" width="0" style="1" hidden="1" customWidth="1"/>
    <col min="6142" max="6142" width="9.140625" style="1"/>
    <col min="6143" max="6143" width="0" style="1" hidden="1" customWidth="1"/>
    <col min="6144" max="6145" width="9.140625" style="1"/>
    <col min="6146" max="6147" width="0" style="1" hidden="1" customWidth="1"/>
    <col min="6148" max="6148" width="9.140625" style="1"/>
    <col min="6149" max="6149" width="0" style="1" hidden="1" customWidth="1"/>
    <col min="6150" max="6151" width="9.140625" style="1"/>
    <col min="6152" max="6152" width="0" style="1" hidden="1" customWidth="1"/>
    <col min="6153" max="6346" width="9.140625" style="1"/>
    <col min="6347" max="6347" width="1.42578125" style="1" customWidth="1"/>
    <col min="6348" max="6348" width="51.5703125" style="1" customWidth="1"/>
    <col min="6349" max="6349" width="13.85546875" style="1" customWidth="1"/>
    <col min="6350" max="6352" width="6.28515625" style="1" customWidth="1"/>
    <col min="6353" max="6353" width="6.7109375" style="1" customWidth="1"/>
    <col min="6354" max="6354" width="7.5703125" style="1" customWidth="1"/>
    <col min="6355" max="6355" width="6.7109375" style="1" customWidth="1"/>
    <col min="6356" max="6356" width="7.42578125" style="1" customWidth="1"/>
    <col min="6357" max="6357" width="6.7109375" style="1" customWidth="1"/>
    <col min="6358" max="6358" width="7.42578125" style="1" customWidth="1"/>
    <col min="6359" max="6359" width="6.7109375" style="1" customWidth="1"/>
    <col min="6360" max="6360" width="7.85546875" style="1" customWidth="1"/>
    <col min="6361" max="6361" width="0.140625" style="1" customWidth="1"/>
    <col min="6362" max="6362" width="9.7109375" style="1" customWidth="1"/>
    <col min="6363" max="6363" width="0" style="1" hidden="1" customWidth="1"/>
    <col min="6364" max="6369" width="9.7109375" style="1" customWidth="1"/>
    <col min="6370" max="6370" width="0" style="1" hidden="1" customWidth="1"/>
    <col min="6371" max="6371" width="9.7109375" style="1" customWidth="1"/>
    <col min="6372" max="6372" width="0" style="1" hidden="1" customWidth="1"/>
    <col min="6373" max="6373" width="9.7109375" style="1" customWidth="1"/>
    <col min="6374" max="6374" width="0" style="1" hidden="1" customWidth="1"/>
    <col min="6375" max="6375" width="9.7109375" style="1" customWidth="1"/>
    <col min="6376" max="6376" width="0" style="1" hidden="1" customWidth="1"/>
    <col min="6377" max="6380" width="9.7109375" style="1" customWidth="1"/>
    <col min="6381" max="6394" width="0" style="1" hidden="1" customWidth="1"/>
    <col min="6395" max="6395" width="8.7109375" style="1" customWidth="1"/>
    <col min="6396" max="6397" width="0" style="1" hidden="1" customWidth="1"/>
    <col min="6398" max="6398" width="9.140625" style="1"/>
    <col min="6399" max="6399" width="0" style="1" hidden="1" customWidth="1"/>
    <col min="6400" max="6401" width="9.140625" style="1"/>
    <col min="6402" max="6403" width="0" style="1" hidden="1" customWidth="1"/>
    <col min="6404" max="6404" width="9.140625" style="1"/>
    <col min="6405" max="6405" width="0" style="1" hidden="1" customWidth="1"/>
    <col min="6406" max="6407" width="9.140625" style="1"/>
    <col min="6408" max="6408" width="0" style="1" hidden="1" customWidth="1"/>
    <col min="6409" max="6602" width="9.140625" style="1"/>
    <col min="6603" max="6603" width="1.42578125" style="1" customWidth="1"/>
    <col min="6604" max="6604" width="51.5703125" style="1" customWidth="1"/>
    <col min="6605" max="6605" width="13.85546875" style="1" customWidth="1"/>
    <col min="6606" max="6608" width="6.28515625" style="1" customWidth="1"/>
    <col min="6609" max="6609" width="6.7109375" style="1" customWidth="1"/>
    <col min="6610" max="6610" width="7.5703125" style="1" customWidth="1"/>
    <col min="6611" max="6611" width="6.7109375" style="1" customWidth="1"/>
    <col min="6612" max="6612" width="7.42578125" style="1" customWidth="1"/>
    <col min="6613" max="6613" width="6.7109375" style="1" customWidth="1"/>
    <col min="6614" max="6614" width="7.42578125" style="1" customWidth="1"/>
    <col min="6615" max="6615" width="6.7109375" style="1" customWidth="1"/>
    <col min="6616" max="6616" width="7.85546875" style="1" customWidth="1"/>
    <col min="6617" max="6617" width="0.140625" style="1" customWidth="1"/>
    <col min="6618" max="6618" width="9.7109375" style="1" customWidth="1"/>
    <col min="6619" max="6619" width="0" style="1" hidden="1" customWidth="1"/>
    <col min="6620" max="6625" width="9.7109375" style="1" customWidth="1"/>
    <col min="6626" max="6626" width="0" style="1" hidden="1" customWidth="1"/>
    <col min="6627" max="6627" width="9.7109375" style="1" customWidth="1"/>
    <col min="6628" max="6628" width="0" style="1" hidden="1" customWidth="1"/>
    <col min="6629" max="6629" width="9.7109375" style="1" customWidth="1"/>
    <col min="6630" max="6630" width="0" style="1" hidden="1" customWidth="1"/>
    <col min="6631" max="6631" width="9.7109375" style="1" customWidth="1"/>
    <col min="6632" max="6632" width="0" style="1" hidden="1" customWidth="1"/>
    <col min="6633" max="6636" width="9.7109375" style="1" customWidth="1"/>
    <col min="6637" max="6650" width="0" style="1" hidden="1" customWidth="1"/>
    <col min="6651" max="6651" width="8.7109375" style="1" customWidth="1"/>
    <col min="6652" max="6653" width="0" style="1" hidden="1" customWidth="1"/>
    <col min="6654" max="6654" width="9.140625" style="1"/>
    <col min="6655" max="6655" width="0" style="1" hidden="1" customWidth="1"/>
    <col min="6656" max="6657" width="9.140625" style="1"/>
    <col min="6658" max="6659" width="0" style="1" hidden="1" customWidth="1"/>
    <col min="6660" max="6660" width="9.140625" style="1"/>
    <col min="6661" max="6661" width="0" style="1" hidden="1" customWidth="1"/>
    <col min="6662" max="6663" width="9.140625" style="1"/>
    <col min="6664" max="6664" width="0" style="1" hidden="1" customWidth="1"/>
    <col min="6665" max="6858" width="9.140625" style="1"/>
    <col min="6859" max="6859" width="1.42578125" style="1" customWidth="1"/>
    <col min="6860" max="6860" width="51.5703125" style="1" customWidth="1"/>
    <col min="6861" max="6861" width="13.85546875" style="1" customWidth="1"/>
    <col min="6862" max="6864" width="6.28515625" style="1" customWidth="1"/>
    <col min="6865" max="6865" width="6.7109375" style="1" customWidth="1"/>
    <col min="6866" max="6866" width="7.5703125" style="1" customWidth="1"/>
    <col min="6867" max="6867" width="6.7109375" style="1" customWidth="1"/>
    <col min="6868" max="6868" width="7.42578125" style="1" customWidth="1"/>
    <col min="6869" max="6869" width="6.7109375" style="1" customWidth="1"/>
    <col min="6870" max="6870" width="7.42578125" style="1" customWidth="1"/>
    <col min="6871" max="6871" width="6.7109375" style="1" customWidth="1"/>
    <col min="6872" max="6872" width="7.85546875" style="1" customWidth="1"/>
    <col min="6873" max="6873" width="0.140625" style="1" customWidth="1"/>
    <col min="6874" max="6874" width="9.7109375" style="1" customWidth="1"/>
    <col min="6875" max="6875" width="0" style="1" hidden="1" customWidth="1"/>
    <col min="6876" max="6881" width="9.7109375" style="1" customWidth="1"/>
    <col min="6882" max="6882" width="0" style="1" hidden="1" customWidth="1"/>
    <col min="6883" max="6883" width="9.7109375" style="1" customWidth="1"/>
    <col min="6884" max="6884" width="0" style="1" hidden="1" customWidth="1"/>
    <col min="6885" max="6885" width="9.7109375" style="1" customWidth="1"/>
    <col min="6886" max="6886" width="0" style="1" hidden="1" customWidth="1"/>
    <col min="6887" max="6887" width="9.7109375" style="1" customWidth="1"/>
    <col min="6888" max="6888" width="0" style="1" hidden="1" customWidth="1"/>
    <col min="6889" max="6892" width="9.7109375" style="1" customWidth="1"/>
    <col min="6893" max="6906" width="0" style="1" hidden="1" customWidth="1"/>
    <col min="6907" max="6907" width="8.7109375" style="1" customWidth="1"/>
    <col min="6908" max="6909" width="0" style="1" hidden="1" customWidth="1"/>
    <col min="6910" max="6910" width="9.140625" style="1"/>
    <col min="6911" max="6911" width="0" style="1" hidden="1" customWidth="1"/>
    <col min="6912" max="6913" width="9.140625" style="1"/>
    <col min="6914" max="6915" width="0" style="1" hidden="1" customWidth="1"/>
    <col min="6916" max="6916" width="9.140625" style="1"/>
    <col min="6917" max="6917" width="0" style="1" hidden="1" customWidth="1"/>
    <col min="6918" max="6919" width="9.140625" style="1"/>
    <col min="6920" max="6920" width="0" style="1" hidden="1" customWidth="1"/>
    <col min="6921" max="7114" width="9.140625" style="1"/>
    <col min="7115" max="7115" width="1.42578125" style="1" customWidth="1"/>
    <col min="7116" max="7116" width="51.5703125" style="1" customWidth="1"/>
    <col min="7117" max="7117" width="13.85546875" style="1" customWidth="1"/>
    <col min="7118" max="7120" width="6.28515625" style="1" customWidth="1"/>
    <col min="7121" max="7121" width="6.7109375" style="1" customWidth="1"/>
    <col min="7122" max="7122" width="7.5703125" style="1" customWidth="1"/>
    <col min="7123" max="7123" width="6.7109375" style="1" customWidth="1"/>
    <col min="7124" max="7124" width="7.42578125" style="1" customWidth="1"/>
    <col min="7125" max="7125" width="6.7109375" style="1" customWidth="1"/>
    <col min="7126" max="7126" width="7.42578125" style="1" customWidth="1"/>
    <col min="7127" max="7127" width="6.7109375" style="1" customWidth="1"/>
    <col min="7128" max="7128" width="7.85546875" style="1" customWidth="1"/>
    <col min="7129" max="7129" width="0.140625" style="1" customWidth="1"/>
    <col min="7130" max="7130" width="9.7109375" style="1" customWidth="1"/>
    <col min="7131" max="7131" width="0" style="1" hidden="1" customWidth="1"/>
    <col min="7132" max="7137" width="9.7109375" style="1" customWidth="1"/>
    <col min="7138" max="7138" width="0" style="1" hidden="1" customWidth="1"/>
    <col min="7139" max="7139" width="9.7109375" style="1" customWidth="1"/>
    <col min="7140" max="7140" width="0" style="1" hidden="1" customWidth="1"/>
    <col min="7141" max="7141" width="9.7109375" style="1" customWidth="1"/>
    <col min="7142" max="7142" width="0" style="1" hidden="1" customWidth="1"/>
    <col min="7143" max="7143" width="9.7109375" style="1" customWidth="1"/>
    <col min="7144" max="7144" width="0" style="1" hidden="1" customWidth="1"/>
    <col min="7145" max="7148" width="9.7109375" style="1" customWidth="1"/>
    <col min="7149" max="7162" width="0" style="1" hidden="1" customWidth="1"/>
    <col min="7163" max="7163" width="8.7109375" style="1" customWidth="1"/>
    <col min="7164" max="7165" width="0" style="1" hidden="1" customWidth="1"/>
    <col min="7166" max="7166" width="9.140625" style="1"/>
    <col min="7167" max="7167" width="0" style="1" hidden="1" customWidth="1"/>
    <col min="7168" max="7169" width="9.140625" style="1"/>
    <col min="7170" max="7171" width="0" style="1" hidden="1" customWidth="1"/>
    <col min="7172" max="7172" width="9.140625" style="1"/>
    <col min="7173" max="7173" width="0" style="1" hidden="1" customWidth="1"/>
    <col min="7174" max="7175" width="9.140625" style="1"/>
    <col min="7176" max="7176" width="0" style="1" hidden="1" customWidth="1"/>
    <col min="7177" max="7370" width="9.140625" style="1"/>
    <col min="7371" max="7371" width="1.42578125" style="1" customWidth="1"/>
    <col min="7372" max="7372" width="51.5703125" style="1" customWidth="1"/>
    <col min="7373" max="7373" width="13.85546875" style="1" customWidth="1"/>
    <col min="7374" max="7376" width="6.28515625" style="1" customWidth="1"/>
    <col min="7377" max="7377" width="6.7109375" style="1" customWidth="1"/>
    <col min="7378" max="7378" width="7.5703125" style="1" customWidth="1"/>
    <col min="7379" max="7379" width="6.7109375" style="1" customWidth="1"/>
    <col min="7380" max="7380" width="7.42578125" style="1" customWidth="1"/>
    <col min="7381" max="7381" width="6.7109375" style="1" customWidth="1"/>
    <col min="7382" max="7382" width="7.42578125" style="1" customWidth="1"/>
    <col min="7383" max="7383" width="6.7109375" style="1" customWidth="1"/>
    <col min="7384" max="7384" width="7.85546875" style="1" customWidth="1"/>
    <col min="7385" max="7385" width="0.140625" style="1" customWidth="1"/>
    <col min="7386" max="7386" width="9.7109375" style="1" customWidth="1"/>
    <col min="7387" max="7387" width="0" style="1" hidden="1" customWidth="1"/>
    <col min="7388" max="7393" width="9.7109375" style="1" customWidth="1"/>
    <col min="7394" max="7394" width="0" style="1" hidden="1" customWidth="1"/>
    <col min="7395" max="7395" width="9.7109375" style="1" customWidth="1"/>
    <col min="7396" max="7396" width="0" style="1" hidden="1" customWidth="1"/>
    <col min="7397" max="7397" width="9.7109375" style="1" customWidth="1"/>
    <col min="7398" max="7398" width="0" style="1" hidden="1" customWidth="1"/>
    <col min="7399" max="7399" width="9.7109375" style="1" customWidth="1"/>
    <col min="7400" max="7400" width="0" style="1" hidden="1" customWidth="1"/>
    <col min="7401" max="7404" width="9.7109375" style="1" customWidth="1"/>
    <col min="7405" max="7418" width="0" style="1" hidden="1" customWidth="1"/>
    <col min="7419" max="7419" width="8.7109375" style="1" customWidth="1"/>
    <col min="7420" max="7421" width="0" style="1" hidden="1" customWidth="1"/>
    <col min="7422" max="7422" width="9.140625" style="1"/>
    <col min="7423" max="7423" width="0" style="1" hidden="1" customWidth="1"/>
    <col min="7424" max="7425" width="9.140625" style="1"/>
    <col min="7426" max="7427" width="0" style="1" hidden="1" customWidth="1"/>
    <col min="7428" max="7428" width="9.140625" style="1"/>
    <col min="7429" max="7429" width="0" style="1" hidden="1" customWidth="1"/>
    <col min="7430" max="7431" width="9.140625" style="1"/>
    <col min="7432" max="7432" width="0" style="1" hidden="1" customWidth="1"/>
    <col min="7433" max="7626" width="9.140625" style="1"/>
    <col min="7627" max="7627" width="1.42578125" style="1" customWidth="1"/>
    <col min="7628" max="7628" width="51.5703125" style="1" customWidth="1"/>
    <col min="7629" max="7629" width="13.85546875" style="1" customWidth="1"/>
    <col min="7630" max="7632" width="6.28515625" style="1" customWidth="1"/>
    <col min="7633" max="7633" width="6.7109375" style="1" customWidth="1"/>
    <col min="7634" max="7634" width="7.5703125" style="1" customWidth="1"/>
    <col min="7635" max="7635" width="6.7109375" style="1" customWidth="1"/>
    <col min="7636" max="7636" width="7.42578125" style="1" customWidth="1"/>
    <col min="7637" max="7637" width="6.7109375" style="1" customWidth="1"/>
    <col min="7638" max="7638" width="7.42578125" style="1" customWidth="1"/>
    <col min="7639" max="7639" width="6.7109375" style="1" customWidth="1"/>
    <col min="7640" max="7640" width="7.85546875" style="1" customWidth="1"/>
    <col min="7641" max="7641" width="0.140625" style="1" customWidth="1"/>
    <col min="7642" max="7642" width="9.7109375" style="1" customWidth="1"/>
    <col min="7643" max="7643" width="0" style="1" hidden="1" customWidth="1"/>
    <col min="7644" max="7649" width="9.7109375" style="1" customWidth="1"/>
    <col min="7650" max="7650" width="0" style="1" hidden="1" customWidth="1"/>
    <col min="7651" max="7651" width="9.7109375" style="1" customWidth="1"/>
    <col min="7652" max="7652" width="0" style="1" hidden="1" customWidth="1"/>
    <col min="7653" max="7653" width="9.7109375" style="1" customWidth="1"/>
    <col min="7654" max="7654" width="0" style="1" hidden="1" customWidth="1"/>
    <col min="7655" max="7655" width="9.7109375" style="1" customWidth="1"/>
    <col min="7656" max="7656" width="0" style="1" hidden="1" customWidth="1"/>
    <col min="7657" max="7660" width="9.7109375" style="1" customWidth="1"/>
    <col min="7661" max="7674" width="0" style="1" hidden="1" customWidth="1"/>
    <col min="7675" max="7675" width="8.7109375" style="1" customWidth="1"/>
    <col min="7676" max="7677" width="0" style="1" hidden="1" customWidth="1"/>
    <col min="7678" max="7678" width="9.140625" style="1"/>
    <col min="7679" max="7679" width="0" style="1" hidden="1" customWidth="1"/>
    <col min="7680" max="7681" width="9.140625" style="1"/>
    <col min="7682" max="7683" width="0" style="1" hidden="1" customWidth="1"/>
    <col min="7684" max="7684" width="9.140625" style="1"/>
    <col min="7685" max="7685" width="0" style="1" hidden="1" customWidth="1"/>
    <col min="7686" max="7687" width="9.140625" style="1"/>
    <col min="7688" max="7688" width="0" style="1" hidden="1" customWidth="1"/>
    <col min="7689" max="7882" width="9.140625" style="1"/>
    <col min="7883" max="7883" width="1.42578125" style="1" customWidth="1"/>
    <col min="7884" max="7884" width="51.5703125" style="1" customWidth="1"/>
    <col min="7885" max="7885" width="13.85546875" style="1" customWidth="1"/>
    <col min="7886" max="7888" width="6.28515625" style="1" customWidth="1"/>
    <col min="7889" max="7889" width="6.7109375" style="1" customWidth="1"/>
    <col min="7890" max="7890" width="7.5703125" style="1" customWidth="1"/>
    <col min="7891" max="7891" width="6.7109375" style="1" customWidth="1"/>
    <col min="7892" max="7892" width="7.42578125" style="1" customWidth="1"/>
    <col min="7893" max="7893" width="6.7109375" style="1" customWidth="1"/>
    <col min="7894" max="7894" width="7.42578125" style="1" customWidth="1"/>
    <col min="7895" max="7895" width="6.7109375" style="1" customWidth="1"/>
    <col min="7896" max="7896" width="7.85546875" style="1" customWidth="1"/>
    <col min="7897" max="7897" width="0.140625" style="1" customWidth="1"/>
    <col min="7898" max="7898" width="9.7109375" style="1" customWidth="1"/>
    <col min="7899" max="7899" width="0" style="1" hidden="1" customWidth="1"/>
    <col min="7900" max="7905" width="9.7109375" style="1" customWidth="1"/>
    <col min="7906" max="7906" width="0" style="1" hidden="1" customWidth="1"/>
    <col min="7907" max="7907" width="9.7109375" style="1" customWidth="1"/>
    <col min="7908" max="7908" width="0" style="1" hidden="1" customWidth="1"/>
    <col min="7909" max="7909" width="9.7109375" style="1" customWidth="1"/>
    <col min="7910" max="7910" width="0" style="1" hidden="1" customWidth="1"/>
    <col min="7911" max="7911" width="9.7109375" style="1" customWidth="1"/>
    <col min="7912" max="7912" width="0" style="1" hidden="1" customWidth="1"/>
    <col min="7913" max="7916" width="9.7109375" style="1" customWidth="1"/>
    <col min="7917" max="7930" width="0" style="1" hidden="1" customWidth="1"/>
    <col min="7931" max="7931" width="8.7109375" style="1" customWidth="1"/>
    <col min="7932" max="7933" width="0" style="1" hidden="1" customWidth="1"/>
    <col min="7934" max="7934" width="9.140625" style="1"/>
    <col min="7935" max="7935" width="0" style="1" hidden="1" customWidth="1"/>
    <col min="7936" max="7937" width="9.140625" style="1"/>
    <col min="7938" max="7939" width="0" style="1" hidden="1" customWidth="1"/>
    <col min="7940" max="7940" width="9.140625" style="1"/>
    <col min="7941" max="7941" width="0" style="1" hidden="1" customWidth="1"/>
    <col min="7942" max="7943" width="9.140625" style="1"/>
    <col min="7944" max="7944" width="0" style="1" hidden="1" customWidth="1"/>
    <col min="7945" max="8138" width="9.140625" style="1"/>
    <col min="8139" max="8139" width="1.42578125" style="1" customWidth="1"/>
    <col min="8140" max="8140" width="51.5703125" style="1" customWidth="1"/>
    <col min="8141" max="8141" width="13.85546875" style="1" customWidth="1"/>
    <col min="8142" max="8144" width="6.28515625" style="1" customWidth="1"/>
    <col min="8145" max="8145" width="6.7109375" style="1" customWidth="1"/>
    <col min="8146" max="8146" width="7.5703125" style="1" customWidth="1"/>
    <col min="8147" max="8147" width="6.7109375" style="1" customWidth="1"/>
    <col min="8148" max="8148" width="7.42578125" style="1" customWidth="1"/>
    <col min="8149" max="8149" width="6.7109375" style="1" customWidth="1"/>
    <col min="8150" max="8150" width="7.42578125" style="1" customWidth="1"/>
    <col min="8151" max="8151" width="6.7109375" style="1" customWidth="1"/>
    <col min="8152" max="8152" width="7.85546875" style="1" customWidth="1"/>
    <col min="8153" max="8153" width="0.140625" style="1" customWidth="1"/>
    <col min="8154" max="8154" width="9.7109375" style="1" customWidth="1"/>
    <col min="8155" max="8155" width="0" style="1" hidden="1" customWidth="1"/>
    <col min="8156" max="8161" width="9.7109375" style="1" customWidth="1"/>
    <col min="8162" max="8162" width="0" style="1" hidden="1" customWidth="1"/>
    <col min="8163" max="8163" width="9.7109375" style="1" customWidth="1"/>
    <col min="8164" max="8164" width="0" style="1" hidden="1" customWidth="1"/>
    <col min="8165" max="8165" width="9.7109375" style="1" customWidth="1"/>
    <col min="8166" max="8166" width="0" style="1" hidden="1" customWidth="1"/>
    <col min="8167" max="8167" width="9.7109375" style="1" customWidth="1"/>
    <col min="8168" max="8168" width="0" style="1" hidden="1" customWidth="1"/>
    <col min="8169" max="8172" width="9.7109375" style="1" customWidth="1"/>
    <col min="8173" max="8186" width="0" style="1" hidden="1" customWidth="1"/>
    <col min="8187" max="8187" width="8.7109375" style="1" customWidth="1"/>
    <col min="8188" max="8189" width="0" style="1" hidden="1" customWidth="1"/>
    <col min="8190" max="8190" width="9.140625" style="1"/>
    <col min="8191" max="8191" width="0" style="1" hidden="1" customWidth="1"/>
    <col min="8192" max="8193" width="9.140625" style="1"/>
    <col min="8194" max="8195" width="0" style="1" hidden="1" customWidth="1"/>
    <col min="8196" max="8196" width="9.140625" style="1"/>
    <col min="8197" max="8197" width="0" style="1" hidden="1" customWidth="1"/>
    <col min="8198" max="8199" width="9.140625" style="1"/>
    <col min="8200" max="8200" width="0" style="1" hidden="1" customWidth="1"/>
    <col min="8201" max="8394" width="9.140625" style="1"/>
    <col min="8395" max="8395" width="1.42578125" style="1" customWidth="1"/>
    <col min="8396" max="8396" width="51.5703125" style="1" customWidth="1"/>
    <col min="8397" max="8397" width="13.85546875" style="1" customWidth="1"/>
    <col min="8398" max="8400" width="6.28515625" style="1" customWidth="1"/>
    <col min="8401" max="8401" width="6.7109375" style="1" customWidth="1"/>
    <col min="8402" max="8402" width="7.5703125" style="1" customWidth="1"/>
    <col min="8403" max="8403" width="6.7109375" style="1" customWidth="1"/>
    <col min="8404" max="8404" width="7.42578125" style="1" customWidth="1"/>
    <col min="8405" max="8405" width="6.7109375" style="1" customWidth="1"/>
    <col min="8406" max="8406" width="7.42578125" style="1" customWidth="1"/>
    <col min="8407" max="8407" width="6.7109375" style="1" customWidth="1"/>
    <col min="8408" max="8408" width="7.85546875" style="1" customWidth="1"/>
    <col min="8409" max="8409" width="0.140625" style="1" customWidth="1"/>
    <col min="8410" max="8410" width="9.7109375" style="1" customWidth="1"/>
    <col min="8411" max="8411" width="0" style="1" hidden="1" customWidth="1"/>
    <col min="8412" max="8417" width="9.7109375" style="1" customWidth="1"/>
    <col min="8418" max="8418" width="0" style="1" hidden="1" customWidth="1"/>
    <col min="8419" max="8419" width="9.7109375" style="1" customWidth="1"/>
    <col min="8420" max="8420" width="0" style="1" hidden="1" customWidth="1"/>
    <col min="8421" max="8421" width="9.7109375" style="1" customWidth="1"/>
    <col min="8422" max="8422" width="0" style="1" hidden="1" customWidth="1"/>
    <col min="8423" max="8423" width="9.7109375" style="1" customWidth="1"/>
    <col min="8424" max="8424" width="0" style="1" hidden="1" customWidth="1"/>
    <col min="8425" max="8428" width="9.7109375" style="1" customWidth="1"/>
    <col min="8429" max="8442" width="0" style="1" hidden="1" customWidth="1"/>
    <col min="8443" max="8443" width="8.7109375" style="1" customWidth="1"/>
    <col min="8444" max="8445" width="0" style="1" hidden="1" customWidth="1"/>
    <col min="8446" max="8446" width="9.140625" style="1"/>
    <col min="8447" max="8447" width="0" style="1" hidden="1" customWidth="1"/>
    <col min="8448" max="8449" width="9.140625" style="1"/>
    <col min="8450" max="8451" width="0" style="1" hidden="1" customWidth="1"/>
    <col min="8452" max="8452" width="9.140625" style="1"/>
    <col min="8453" max="8453" width="0" style="1" hidden="1" customWidth="1"/>
    <col min="8454" max="8455" width="9.140625" style="1"/>
    <col min="8456" max="8456" width="0" style="1" hidden="1" customWidth="1"/>
    <col min="8457" max="8650" width="9.140625" style="1"/>
    <col min="8651" max="8651" width="1.42578125" style="1" customWidth="1"/>
    <col min="8652" max="8652" width="51.5703125" style="1" customWidth="1"/>
    <col min="8653" max="8653" width="13.85546875" style="1" customWidth="1"/>
    <col min="8654" max="8656" width="6.28515625" style="1" customWidth="1"/>
    <col min="8657" max="8657" width="6.7109375" style="1" customWidth="1"/>
    <col min="8658" max="8658" width="7.5703125" style="1" customWidth="1"/>
    <col min="8659" max="8659" width="6.7109375" style="1" customWidth="1"/>
    <col min="8660" max="8660" width="7.42578125" style="1" customWidth="1"/>
    <col min="8661" max="8661" width="6.7109375" style="1" customWidth="1"/>
    <col min="8662" max="8662" width="7.42578125" style="1" customWidth="1"/>
    <col min="8663" max="8663" width="6.7109375" style="1" customWidth="1"/>
    <col min="8664" max="8664" width="7.85546875" style="1" customWidth="1"/>
    <col min="8665" max="8665" width="0.140625" style="1" customWidth="1"/>
    <col min="8666" max="8666" width="9.7109375" style="1" customWidth="1"/>
    <col min="8667" max="8667" width="0" style="1" hidden="1" customWidth="1"/>
    <col min="8668" max="8673" width="9.7109375" style="1" customWidth="1"/>
    <col min="8674" max="8674" width="0" style="1" hidden="1" customWidth="1"/>
    <col min="8675" max="8675" width="9.7109375" style="1" customWidth="1"/>
    <col min="8676" max="8676" width="0" style="1" hidden="1" customWidth="1"/>
    <col min="8677" max="8677" width="9.7109375" style="1" customWidth="1"/>
    <col min="8678" max="8678" width="0" style="1" hidden="1" customWidth="1"/>
    <col min="8679" max="8679" width="9.7109375" style="1" customWidth="1"/>
    <col min="8680" max="8680" width="0" style="1" hidden="1" customWidth="1"/>
    <col min="8681" max="8684" width="9.7109375" style="1" customWidth="1"/>
    <col min="8685" max="8698" width="0" style="1" hidden="1" customWidth="1"/>
    <col min="8699" max="8699" width="8.7109375" style="1" customWidth="1"/>
    <col min="8700" max="8701" width="0" style="1" hidden="1" customWidth="1"/>
    <col min="8702" max="8702" width="9.140625" style="1"/>
    <col min="8703" max="8703" width="0" style="1" hidden="1" customWidth="1"/>
    <col min="8704" max="8705" width="9.140625" style="1"/>
    <col min="8706" max="8707" width="0" style="1" hidden="1" customWidth="1"/>
    <col min="8708" max="8708" width="9.140625" style="1"/>
    <col min="8709" max="8709" width="0" style="1" hidden="1" customWidth="1"/>
    <col min="8710" max="8711" width="9.140625" style="1"/>
    <col min="8712" max="8712" width="0" style="1" hidden="1" customWidth="1"/>
    <col min="8713" max="8906" width="9.140625" style="1"/>
    <col min="8907" max="8907" width="1.42578125" style="1" customWidth="1"/>
    <col min="8908" max="8908" width="51.5703125" style="1" customWidth="1"/>
    <col min="8909" max="8909" width="13.85546875" style="1" customWidth="1"/>
    <col min="8910" max="8912" width="6.28515625" style="1" customWidth="1"/>
    <col min="8913" max="8913" width="6.7109375" style="1" customWidth="1"/>
    <col min="8914" max="8914" width="7.5703125" style="1" customWidth="1"/>
    <col min="8915" max="8915" width="6.7109375" style="1" customWidth="1"/>
    <col min="8916" max="8916" width="7.42578125" style="1" customWidth="1"/>
    <col min="8917" max="8917" width="6.7109375" style="1" customWidth="1"/>
    <col min="8918" max="8918" width="7.42578125" style="1" customWidth="1"/>
    <col min="8919" max="8919" width="6.7109375" style="1" customWidth="1"/>
    <col min="8920" max="8920" width="7.85546875" style="1" customWidth="1"/>
    <col min="8921" max="8921" width="0.140625" style="1" customWidth="1"/>
    <col min="8922" max="8922" width="9.7109375" style="1" customWidth="1"/>
    <col min="8923" max="8923" width="0" style="1" hidden="1" customWidth="1"/>
    <col min="8924" max="8929" width="9.7109375" style="1" customWidth="1"/>
    <col min="8930" max="8930" width="0" style="1" hidden="1" customWidth="1"/>
    <col min="8931" max="8931" width="9.7109375" style="1" customWidth="1"/>
    <col min="8932" max="8932" width="0" style="1" hidden="1" customWidth="1"/>
    <col min="8933" max="8933" width="9.7109375" style="1" customWidth="1"/>
    <col min="8934" max="8934" width="0" style="1" hidden="1" customWidth="1"/>
    <col min="8935" max="8935" width="9.7109375" style="1" customWidth="1"/>
    <col min="8936" max="8936" width="0" style="1" hidden="1" customWidth="1"/>
    <col min="8937" max="8940" width="9.7109375" style="1" customWidth="1"/>
    <col min="8941" max="8954" width="0" style="1" hidden="1" customWidth="1"/>
    <col min="8955" max="8955" width="8.7109375" style="1" customWidth="1"/>
    <col min="8956" max="8957" width="0" style="1" hidden="1" customWidth="1"/>
    <col min="8958" max="8958" width="9.140625" style="1"/>
    <col min="8959" max="8959" width="0" style="1" hidden="1" customWidth="1"/>
    <col min="8960" max="8961" width="9.140625" style="1"/>
    <col min="8962" max="8963" width="0" style="1" hidden="1" customWidth="1"/>
    <col min="8964" max="8964" width="9.140625" style="1"/>
    <col min="8965" max="8965" width="0" style="1" hidden="1" customWidth="1"/>
    <col min="8966" max="8967" width="9.140625" style="1"/>
    <col min="8968" max="8968" width="0" style="1" hidden="1" customWidth="1"/>
    <col min="8969" max="9162" width="9.140625" style="1"/>
    <col min="9163" max="9163" width="1.42578125" style="1" customWidth="1"/>
    <col min="9164" max="9164" width="51.5703125" style="1" customWidth="1"/>
    <col min="9165" max="9165" width="13.85546875" style="1" customWidth="1"/>
    <col min="9166" max="9168" width="6.28515625" style="1" customWidth="1"/>
    <col min="9169" max="9169" width="6.7109375" style="1" customWidth="1"/>
    <col min="9170" max="9170" width="7.5703125" style="1" customWidth="1"/>
    <col min="9171" max="9171" width="6.7109375" style="1" customWidth="1"/>
    <col min="9172" max="9172" width="7.42578125" style="1" customWidth="1"/>
    <col min="9173" max="9173" width="6.7109375" style="1" customWidth="1"/>
    <col min="9174" max="9174" width="7.42578125" style="1" customWidth="1"/>
    <col min="9175" max="9175" width="6.7109375" style="1" customWidth="1"/>
    <col min="9176" max="9176" width="7.85546875" style="1" customWidth="1"/>
    <col min="9177" max="9177" width="0.140625" style="1" customWidth="1"/>
    <col min="9178" max="9178" width="9.7109375" style="1" customWidth="1"/>
    <col min="9179" max="9179" width="0" style="1" hidden="1" customWidth="1"/>
    <col min="9180" max="9185" width="9.7109375" style="1" customWidth="1"/>
    <col min="9186" max="9186" width="0" style="1" hidden="1" customWidth="1"/>
    <col min="9187" max="9187" width="9.7109375" style="1" customWidth="1"/>
    <col min="9188" max="9188" width="0" style="1" hidden="1" customWidth="1"/>
    <col min="9189" max="9189" width="9.7109375" style="1" customWidth="1"/>
    <col min="9190" max="9190" width="0" style="1" hidden="1" customWidth="1"/>
    <col min="9191" max="9191" width="9.7109375" style="1" customWidth="1"/>
    <col min="9192" max="9192" width="0" style="1" hidden="1" customWidth="1"/>
    <col min="9193" max="9196" width="9.7109375" style="1" customWidth="1"/>
    <col min="9197" max="9210" width="0" style="1" hidden="1" customWidth="1"/>
    <col min="9211" max="9211" width="8.7109375" style="1" customWidth="1"/>
    <col min="9212" max="9213" width="0" style="1" hidden="1" customWidth="1"/>
    <col min="9214" max="9214" width="9.140625" style="1"/>
    <col min="9215" max="9215" width="0" style="1" hidden="1" customWidth="1"/>
    <col min="9216" max="9217" width="9.140625" style="1"/>
    <col min="9218" max="9219" width="0" style="1" hidden="1" customWidth="1"/>
    <col min="9220" max="9220" width="9.140625" style="1"/>
    <col min="9221" max="9221" width="0" style="1" hidden="1" customWidth="1"/>
    <col min="9222" max="9223" width="9.140625" style="1"/>
    <col min="9224" max="9224" width="0" style="1" hidden="1" customWidth="1"/>
    <col min="9225" max="9418" width="9.140625" style="1"/>
    <col min="9419" max="9419" width="1.42578125" style="1" customWidth="1"/>
    <col min="9420" max="9420" width="51.5703125" style="1" customWidth="1"/>
    <col min="9421" max="9421" width="13.85546875" style="1" customWidth="1"/>
    <col min="9422" max="9424" width="6.28515625" style="1" customWidth="1"/>
    <col min="9425" max="9425" width="6.7109375" style="1" customWidth="1"/>
    <col min="9426" max="9426" width="7.5703125" style="1" customWidth="1"/>
    <col min="9427" max="9427" width="6.7109375" style="1" customWidth="1"/>
    <col min="9428" max="9428" width="7.42578125" style="1" customWidth="1"/>
    <col min="9429" max="9429" width="6.7109375" style="1" customWidth="1"/>
    <col min="9430" max="9430" width="7.42578125" style="1" customWidth="1"/>
    <col min="9431" max="9431" width="6.7109375" style="1" customWidth="1"/>
    <col min="9432" max="9432" width="7.85546875" style="1" customWidth="1"/>
    <col min="9433" max="9433" width="0.140625" style="1" customWidth="1"/>
    <col min="9434" max="9434" width="9.7109375" style="1" customWidth="1"/>
    <col min="9435" max="9435" width="0" style="1" hidden="1" customWidth="1"/>
    <col min="9436" max="9441" width="9.7109375" style="1" customWidth="1"/>
    <col min="9442" max="9442" width="0" style="1" hidden="1" customWidth="1"/>
    <col min="9443" max="9443" width="9.7109375" style="1" customWidth="1"/>
    <col min="9444" max="9444" width="0" style="1" hidden="1" customWidth="1"/>
    <col min="9445" max="9445" width="9.7109375" style="1" customWidth="1"/>
    <col min="9446" max="9446" width="0" style="1" hidden="1" customWidth="1"/>
    <col min="9447" max="9447" width="9.7109375" style="1" customWidth="1"/>
    <col min="9448" max="9448" width="0" style="1" hidden="1" customWidth="1"/>
    <col min="9449" max="9452" width="9.7109375" style="1" customWidth="1"/>
    <col min="9453" max="9466" width="0" style="1" hidden="1" customWidth="1"/>
    <col min="9467" max="9467" width="8.7109375" style="1" customWidth="1"/>
    <col min="9468" max="9469" width="0" style="1" hidden="1" customWidth="1"/>
    <col min="9470" max="9470" width="9.140625" style="1"/>
    <col min="9471" max="9471" width="0" style="1" hidden="1" customWidth="1"/>
    <col min="9472" max="9473" width="9.140625" style="1"/>
    <col min="9474" max="9475" width="0" style="1" hidden="1" customWidth="1"/>
    <col min="9476" max="9476" width="9.140625" style="1"/>
    <col min="9477" max="9477" width="0" style="1" hidden="1" customWidth="1"/>
    <col min="9478" max="9479" width="9.140625" style="1"/>
    <col min="9480" max="9480" width="0" style="1" hidden="1" customWidth="1"/>
    <col min="9481" max="9674" width="9.140625" style="1"/>
    <col min="9675" max="9675" width="1.42578125" style="1" customWidth="1"/>
    <col min="9676" max="9676" width="51.5703125" style="1" customWidth="1"/>
    <col min="9677" max="9677" width="13.85546875" style="1" customWidth="1"/>
    <col min="9678" max="9680" width="6.28515625" style="1" customWidth="1"/>
    <col min="9681" max="9681" width="6.7109375" style="1" customWidth="1"/>
    <col min="9682" max="9682" width="7.5703125" style="1" customWidth="1"/>
    <col min="9683" max="9683" width="6.7109375" style="1" customWidth="1"/>
    <col min="9684" max="9684" width="7.42578125" style="1" customWidth="1"/>
    <col min="9685" max="9685" width="6.7109375" style="1" customWidth="1"/>
    <col min="9686" max="9686" width="7.42578125" style="1" customWidth="1"/>
    <col min="9687" max="9687" width="6.7109375" style="1" customWidth="1"/>
    <col min="9688" max="9688" width="7.85546875" style="1" customWidth="1"/>
    <col min="9689" max="9689" width="0.140625" style="1" customWidth="1"/>
    <col min="9690" max="9690" width="9.7109375" style="1" customWidth="1"/>
    <col min="9691" max="9691" width="0" style="1" hidden="1" customWidth="1"/>
    <col min="9692" max="9697" width="9.7109375" style="1" customWidth="1"/>
    <col min="9698" max="9698" width="0" style="1" hidden="1" customWidth="1"/>
    <col min="9699" max="9699" width="9.7109375" style="1" customWidth="1"/>
    <col min="9700" max="9700" width="0" style="1" hidden="1" customWidth="1"/>
    <col min="9701" max="9701" width="9.7109375" style="1" customWidth="1"/>
    <col min="9702" max="9702" width="0" style="1" hidden="1" customWidth="1"/>
    <col min="9703" max="9703" width="9.7109375" style="1" customWidth="1"/>
    <col min="9704" max="9704" width="0" style="1" hidden="1" customWidth="1"/>
    <col min="9705" max="9708" width="9.7109375" style="1" customWidth="1"/>
    <col min="9709" max="9722" width="0" style="1" hidden="1" customWidth="1"/>
    <col min="9723" max="9723" width="8.7109375" style="1" customWidth="1"/>
    <col min="9724" max="9725" width="0" style="1" hidden="1" customWidth="1"/>
    <col min="9726" max="9726" width="9.140625" style="1"/>
    <col min="9727" max="9727" width="0" style="1" hidden="1" customWidth="1"/>
    <col min="9728" max="9729" width="9.140625" style="1"/>
    <col min="9730" max="9731" width="0" style="1" hidden="1" customWidth="1"/>
    <col min="9732" max="9732" width="9.140625" style="1"/>
    <col min="9733" max="9733" width="0" style="1" hidden="1" customWidth="1"/>
    <col min="9734" max="9735" width="9.140625" style="1"/>
    <col min="9736" max="9736" width="0" style="1" hidden="1" customWidth="1"/>
    <col min="9737" max="9930" width="9.140625" style="1"/>
    <col min="9931" max="9931" width="1.42578125" style="1" customWidth="1"/>
    <col min="9932" max="9932" width="51.5703125" style="1" customWidth="1"/>
    <col min="9933" max="9933" width="13.85546875" style="1" customWidth="1"/>
    <col min="9934" max="9936" width="6.28515625" style="1" customWidth="1"/>
    <col min="9937" max="9937" width="6.7109375" style="1" customWidth="1"/>
    <col min="9938" max="9938" width="7.5703125" style="1" customWidth="1"/>
    <col min="9939" max="9939" width="6.7109375" style="1" customWidth="1"/>
    <col min="9940" max="9940" width="7.42578125" style="1" customWidth="1"/>
    <col min="9941" max="9941" width="6.7109375" style="1" customWidth="1"/>
    <col min="9942" max="9942" width="7.42578125" style="1" customWidth="1"/>
    <col min="9943" max="9943" width="6.7109375" style="1" customWidth="1"/>
    <col min="9944" max="9944" width="7.85546875" style="1" customWidth="1"/>
    <col min="9945" max="9945" width="0.140625" style="1" customWidth="1"/>
    <col min="9946" max="9946" width="9.7109375" style="1" customWidth="1"/>
    <col min="9947" max="9947" width="0" style="1" hidden="1" customWidth="1"/>
    <col min="9948" max="9953" width="9.7109375" style="1" customWidth="1"/>
    <col min="9954" max="9954" width="0" style="1" hidden="1" customWidth="1"/>
    <col min="9955" max="9955" width="9.7109375" style="1" customWidth="1"/>
    <col min="9956" max="9956" width="0" style="1" hidden="1" customWidth="1"/>
    <col min="9957" max="9957" width="9.7109375" style="1" customWidth="1"/>
    <col min="9958" max="9958" width="0" style="1" hidden="1" customWidth="1"/>
    <col min="9959" max="9959" width="9.7109375" style="1" customWidth="1"/>
    <col min="9960" max="9960" width="0" style="1" hidden="1" customWidth="1"/>
    <col min="9961" max="9964" width="9.7109375" style="1" customWidth="1"/>
    <col min="9965" max="9978" width="0" style="1" hidden="1" customWidth="1"/>
    <col min="9979" max="9979" width="8.7109375" style="1" customWidth="1"/>
    <col min="9980" max="9981" width="0" style="1" hidden="1" customWidth="1"/>
    <col min="9982" max="9982" width="9.140625" style="1"/>
    <col min="9983" max="9983" width="0" style="1" hidden="1" customWidth="1"/>
    <col min="9984" max="9985" width="9.140625" style="1"/>
    <col min="9986" max="9987" width="0" style="1" hidden="1" customWidth="1"/>
    <col min="9988" max="9988" width="9.140625" style="1"/>
    <col min="9989" max="9989" width="0" style="1" hidden="1" customWidth="1"/>
    <col min="9990" max="9991" width="9.140625" style="1"/>
    <col min="9992" max="9992" width="0" style="1" hidden="1" customWidth="1"/>
    <col min="9993" max="10186" width="9.140625" style="1"/>
    <col min="10187" max="10187" width="1.42578125" style="1" customWidth="1"/>
    <col min="10188" max="10188" width="51.5703125" style="1" customWidth="1"/>
    <col min="10189" max="10189" width="13.85546875" style="1" customWidth="1"/>
    <col min="10190" max="10192" width="6.28515625" style="1" customWidth="1"/>
    <col min="10193" max="10193" width="6.7109375" style="1" customWidth="1"/>
    <col min="10194" max="10194" width="7.5703125" style="1" customWidth="1"/>
    <col min="10195" max="10195" width="6.7109375" style="1" customWidth="1"/>
    <col min="10196" max="10196" width="7.42578125" style="1" customWidth="1"/>
    <col min="10197" max="10197" width="6.7109375" style="1" customWidth="1"/>
    <col min="10198" max="10198" width="7.42578125" style="1" customWidth="1"/>
    <col min="10199" max="10199" width="6.7109375" style="1" customWidth="1"/>
    <col min="10200" max="10200" width="7.85546875" style="1" customWidth="1"/>
    <col min="10201" max="10201" width="0.140625" style="1" customWidth="1"/>
    <col min="10202" max="10202" width="9.7109375" style="1" customWidth="1"/>
    <col min="10203" max="10203" width="0" style="1" hidden="1" customWidth="1"/>
    <col min="10204" max="10209" width="9.7109375" style="1" customWidth="1"/>
    <col min="10210" max="10210" width="0" style="1" hidden="1" customWidth="1"/>
    <col min="10211" max="10211" width="9.7109375" style="1" customWidth="1"/>
    <col min="10212" max="10212" width="0" style="1" hidden="1" customWidth="1"/>
    <col min="10213" max="10213" width="9.7109375" style="1" customWidth="1"/>
    <col min="10214" max="10214" width="0" style="1" hidden="1" customWidth="1"/>
    <col min="10215" max="10215" width="9.7109375" style="1" customWidth="1"/>
    <col min="10216" max="10216" width="0" style="1" hidden="1" customWidth="1"/>
    <col min="10217" max="10220" width="9.7109375" style="1" customWidth="1"/>
    <col min="10221" max="10234" width="0" style="1" hidden="1" customWidth="1"/>
    <col min="10235" max="10235" width="8.7109375" style="1" customWidth="1"/>
    <col min="10236" max="10237" width="0" style="1" hidden="1" customWidth="1"/>
    <col min="10238" max="10238" width="9.140625" style="1"/>
    <col min="10239" max="10239" width="0" style="1" hidden="1" customWidth="1"/>
    <col min="10240" max="10241" width="9.140625" style="1"/>
    <col min="10242" max="10243" width="0" style="1" hidden="1" customWidth="1"/>
    <col min="10244" max="10244" width="9.140625" style="1"/>
    <col min="10245" max="10245" width="0" style="1" hidden="1" customWidth="1"/>
    <col min="10246" max="10247" width="9.140625" style="1"/>
    <col min="10248" max="10248" width="0" style="1" hidden="1" customWidth="1"/>
    <col min="10249" max="10442" width="9.140625" style="1"/>
    <col min="10443" max="10443" width="1.42578125" style="1" customWidth="1"/>
    <col min="10444" max="10444" width="51.5703125" style="1" customWidth="1"/>
    <col min="10445" max="10445" width="13.85546875" style="1" customWidth="1"/>
    <col min="10446" max="10448" width="6.28515625" style="1" customWidth="1"/>
    <col min="10449" max="10449" width="6.7109375" style="1" customWidth="1"/>
    <col min="10450" max="10450" width="7.5703125" style="1" customWidth="1"/>
    <col min="10451" max="10451" width="6.7109375" style="1" customWidth="1"/>
    <col min="10452" max="10452" width="7.42578125" style="1" customWidth="1"/>
    <col min="10453" max="10453" width="6.7109375" style="1" customWidth="1"/>
    <col min="10454" max="10454" width="7.42578125" style="1" customWidth="1"/>
    <col min="10455" max="10455" width="6.7109375" style="1" customWidth="1"/>
    <col min="10456" max="10456" width="7.85546875" style="1" customWidth="1"/>
    <col min="10457" max="10457" width="0.140625" style="1" customWidth="1"/>
    <col min="10458" max="10458" width="9.7109375" style="1" customWidth="1"/>
    <col min="10459" max="10459" width="0" style="1" hidden="1" customWidth="1"/>
    <col min="10460" max="10465" width="9.7109375" style="1" customWidth="1"/>
    <col min="10466" max="10466" width="0" style="1" hidden="1" customWidth="1"/>
    <col min="10467" max="10467" width="9.7109375" style="1" customWidth="1"/>
    <col min="10468" max="10468" width="0" style="1" hidden="1" customWidth="1"/>
    <col min="10469" max="10469" width="9.7109375" style="1" customWidth="1"/>
    <col min="10470" max="10470" width="0" style="1" hidden="1" customWidth="1"/>
    <col min="10471" max="10471" width="9.7109375" style="1" customWidth="1"/>
    <col min="10472" max="10472" width="0" style="1" hidden="1" customWidth="1"/>
    <col min="10473" max="10476" width="9.7109375" style="1" customWidth="1"/>
    <col min="10477" max="10490" width="0" style="1" hidden="1" customWidth="1"/>
    <col min="10491" max="10491" width="8.7109375" style="1" customWidth="1"/>
    <col min="10492" max="10493" width="0" style="1" hidden="1" customWidth="1"/>
    <col min="10494" max="10494" width="9.140625" style="1"/>
    <col min="10495" max="10495" width="0" style="1" hidden="1" customWidth="1"/>
    <col min="10496" max="10497" width="9.140625" style="1"/>
    <col min="10498" max="10499" width="0" style="1" hidden="1" customWidth="1"/>
    <col min="10500" max="10500" width="9.140625" style="1"/>
    <col min="10501" max="10501" width="0" style="1" hidden="1" customWidth="1"/>
    <col min="10502" max="10503" width="9.140625" style="1"/>
    <col min="10504" max="10504" width="0" style="1" hidden="1" customWidth="1"/>
    <col min="10505" max="10698" width="9.140625" style="1"/>
    <col min="10699" max="10699" width="1.42578125" style="1" customWidth="1"/>
    <col min="10700" max="10700" width="51.5703125" style="1" customWidth="1"/>
    <col min="10701" max="10701" width="13.85546875" style="1" customWidth="1"/>
    <col min="10702" max="10704" width="6.28515625" style="1" customWidth="1"/>
    <col min="10705" max="10705" width="6.7109375" style="1" customWidth="1"/>
    <col min="10706" max="10706" width="7.5703125" style="1" customWidth="1"/>
    <col min="10707" max="10707" width="6.7109375" style="1" customWidth="1"/>
    <col min="10708" max="10708" width="7.42578125" style="1" customWidth="1"/>
    <col min="10709" max="10709" width="6.7109375" style="1" customWidth="1"/>
    <col min="10710" max="10710" width="7.42578125" style="1" customWidth="1"/>
    <col min="10711" max="10711" width="6.7109375" style="1" customWidth="1"/>
    <col min="10712" max="10712" width="7.85546875" style="1" customWidth="1"/>
    <col min="10713" max="10713" width="0.140625" style="1" customWidth="1"/>
    <col min="10714" max="10714" width="9.7109375" style="1" customWidth="1"/>
    <col min="10715" max="10715" width="0" style="1" hidden="1" customWidth="1"/>
    <col min="10716" max="10721" width="9.7109375" style="1" customWidth="1"/>
    <col min="10722" max="10722" width="0" style="1" hidden="1" customWidth="1"/>
    <col min="10723" max="10723" width="9.7109375" style="1" customWidth="1"/>
    <col min="10724" max="10724" width="0" style="1" hidden="1" customWidth="1"/>
    <col min="10725" max="10725" width="9.7109375" style="1" customWidth="1"/>
    <col min="10726" max="10726" width="0" style="1" hidden="1" customWidth="1"/>
    <col min="10727" max="10727" width="9.7109375" style="1" customWidth="1"/>
    <col min="10728" max="10728" width="0" style="1" hidden="1" customWidth="1"/>
    <col min="10729" max="10732" width="9.7109375" style="1" customWidth="1"/>
    <col min="10733" max="10746" width="0" style="1" hidden="1" customWidth="1"/>
    <col min="10747" max="10747" width="8.7109375" style="1" customWidth="1"/>
    <col min="10748" max="10749" width="0" style="1" hidden="1" customWidth="1"/>
    <col min="10750" max="10750" width="9.140625" style="1"/>
    <col min="10751" max="10751" width="0" style="1" hidden="1" customWidth="1"/>
    <col min="10752" max="10753" width="9.140625" style="1"/>
    <col min="10754" max="10755" width="0" style="1" hidden="1" customWidth="1"/>
    <col min="10756" max="10756" width="9.140625" style="1"/>
    <col min="10757" max="10757" width="0" style="1" hidden="1" customWidth="1"/>
    <col min="10758" max="10759" width="9.140625" style="1"/>
    <col min="10760" max="10760" width="0" style="1" hidden="1" customWidth="1"/>
    <col min="10761" max="10954" width="9.140625" style="1"/>
    <col min="10955" max="10955" width="1.42578125" style="1" customWidth="1"/>
    <col min="10956" max="10956" width="51.5703125" style="1" customWidth="1"/>
    <col min="10957" max="10957" width="13.85546875" style="1" customWidth="1"/>
    <col min="10958" max="10960" width="6.28515625" style="1" customWidth="1"/>
    <col min="10961" max="10961" width="6.7109375" style="1" customWidth="1"/>
    <col min="10962" max="10962" width="7.5703125" style="1" customWidth="1"/>
    <col min="10963" max="10963" width="6.7109375" style="1" customWidth="1"/>
    <col min="10964" max="10964" width="7.42578125" style="1" customWidth="1"/>
    <col min="10965" max="10965" width="6.7109375" style="1" customWidth="1"/>
    <col min="10966" max="10966" width="7.42578125" style="1" customWidth="1"/>
    <col min="10967" max="10967" width="6.7109375" style="1" customWidth="1"/>
    <col min="10968" max="10968" width="7.85546875" style="1" customWidth="1"/>
    <col min="10969" max="10969" width="0.140625" style="1" customWidth="1"/>
    <col min="10970" max="10970" width="9.7109375" style="1" customWidth="1"/>
    <col min="10971" max="10971" width="0" style="1" hidden="1" customWidth="1"/>
    <col min="10972" max="10977" width="9.7109375" style="1" customWidth="1"/>
    <col min="10978" max="10978" width="0" style="1" hidden="1" customWidth="1"/>
    <col min="10979" max="10979" width="9.7109375" style="1" customWidth="1"/>
    <col min="10980" max="10980" width="0" style="1" hidden="1" customWidth="1"/>
    <col min="10981" max="10981" width="9.7109375" style="1" customWidth="1"/>
    <col min="10982" max="10982" width="0" style="1" hidden="1" customWidth="1"/>
    <col min="10983" max="10983" width="9.7109375" style="1" customWidth="1"/>
    <col min="10984" max="10984" width="0" style="1" hidden="1" customWidth="1"/>
    <col min="10985" max="10988" width="9.7109375" style="1" customWidth="1"/>
    <col min="10989" max="11002" width="0" style="1" hidden="1" customWidth="1"/>
    <col min="11003" max="11003" width="8.7109375" style="1" customWidth="1"/>
    <col min="11004" max="11005" width="0" style="1" hidden="1" customWidth="1"/>
    <col min="11006" max="11006" width="9.140625" style="1"/>
    <col min="11007" max="11007" width="0" style="1" hidden="1" customWidth="1"/>
    <col min="11008" max="11009" width="9.140625" style="1"/>
    <col min="11010" max="11011" width="0" style="1" hidden="1" customWidth="1"/>
    <col min="11012" max="11012" width="9.140625" style="1"/>
    <col min="11013" max="11013" width="0" style="1" hidden="1" customWidth="1"/>
    <col min="11014" max="11015" width="9.140625" style="1"/>
    <col min="11016" max="11016" width="0" style="1" hidden="1" customWidth="1"/>
    <col min="11017" max="11210" width="9.140625" style="1"/>
    <col min="11211" max="11211" width="1.42578125" style="1" customWidth="1"/>
    <col min="11212" max="11212" width="51.5703125" style="1" customWidth="1"/>
    <col min="11213" max="11213" width="13.85546875" style="1" customWidth="1"/>
    <col min="11214" max="11216" width="6.28515625" style="1" customWidth="1"/>
    <col min="11217" max="11217" width="6.7109375" style="1" customWidth="1"/>
    <col min="11218" max="11218" width="7.5703125" style="1" customWidth="1"/>
    <col min="11219" max="11219" width="6.7109375" style="1" customWidth="1"/>
    <col min="11220" max="11220" width="7.42578125" style="1" customWidth="1"/>
    <col min="11221" max="11221" width="6.7109375" style="1" customWidth="1"/>
    <col min="11222" max="11222" width="7.42578125" style="1" customWidth="1"/>
    <col min="11223" max="11223" width="6.7109375" style="1" customWidth="1"/>
    <col min="11224" max="11224" width="7.85546875" style="1" customWidth="1"/>
    <col min="11225" max="11225" width="0.140625" style="1" customWidth="1"/>
    <col min="11226" max="11226" width="9.7109375" style="1" customWidth="1"/>
    <col min="11227" max="11227" width="0" style="1" hidden="1" customWidth="1"/>
    <col min="11228" max="11233" width="9.7109375" style="1" customWidth="1"/>
    <col min="11234" max="11234" width="0" style="1" hidden="1" customWidth="1"/>
    <col min="11235" max="11235" width="9.7109375" style="1" customWidth="1"/>
    <col min="11236" max="11236" width="0" style="1" hidden="1" customWidth="1"/>
    <col min="11237" max="11237" width="9.7109375" style="1" customWidth="1"/>
    <col min="11238" max="11238" width="0" style="1" hidden="1" customWidth="1"/>
    <col min="11239" max="11239" width="9.7109375" style="1" customWidth="1"/>
    <col min="11240" max="11240" width="0" style="1" hidden="1" customWidth="1"/>
    <col min="11241" max="11244" width="9.7109375" style="1" customWidth="1"/>
    <col min="11245" max="11258" width="0" style="1" hidden="1" customWidth="1"/>
    <col min="11259" max="11259" width="8.7109375" style="1" customWidth="1"/>
    <col min="11260" max="11261" width="0" style="1" hidden="1" customWidth="1"/>
    <col min="11262" max="11262" width="9.140625" style="1"/>
    <col min="11263" max="11263" width="0" style="1" hidden="1" customWidth="1"/>
    <col min="11264" max="11265" width="9.140625" style="1"/>
    <col min="11266" max="11267" width="0" style="1" hidden="1" customWidth="1"/>
    <col min="11268" max="11268" width="9.140625" style="1"/>
    <col min="11269" max="11269" width="0" style="1" hidden="1" customWidth="1"/>
    <col min="11270" max="11271" width="9.140625" style="1"/>
    <col min="11272" max="11272" width="0" style="1" hidden="1" customWidth="1"/>
    <col min="11273" max="11466" width="9.140625" style="1"/>
    <col min="11467" max="11467" width="1.42578125" style="1" customWidth="1"/>
    <col min="11468" max="11468" width="51.5703125" style="1" customWidth="1"/>
    <col min="11469" max="11469" width="13.85546875" style="1" customWidth="1"/>
    <col min="11470" max="11472" width="6.28515625" style="1" customWidth="1"/>
    <col min="11473" max="11473" width="6.7109375" style="1" customWidth="1"/>
    <col min="11474" max="11474" width="7.5703125" style="1" customWidth="1"/>
    <col min="11475" max="11475" width="6.7109375" style="1" customWidth="1"/>
    <col min="11476" max="11476" width="7.42578125" style="1" customWidth="1"/>
    <col min="11477" max="11477" width="6.7109375" style="1" customWidth="1"/>
    <col min="11478" max="11478" width="7.42578125" style="1" customWidth="1"/>
    <col min="11479" max="11479" width="6.7109375" style="1" customWidth="1"/>
    <col min="11480" max="11480" width="7.85546875" style="1" customWidth="1"/>
    <col min="11481" max="11481" width="0.140625" style="1" customWidth="1"/>
    <col min="11482" max="11482" width="9.7109375" style="1" customWidth="1"/>
    <col min="11483" max="11483" width="0" style="1" hidden="1" customWidth="1"/>
    <col min="11484" max="11489" width="9.7109375" style="1" customWidth="1"/>
    <col min="11490" max="11490" width="0" style="1" hidden="1" customWidth="1"/>
    <col min="11491" max="11491" width="9.7109375" style="1" customWidth="1"/>
    <col min="11492" max="11492" width="0" style="1" hidden="1" customWidth="1"/>
    <col min="11493" max="11493" width="9.7109375" style="1" customWidth="1"/>
    <col min="11494" max="11494" width="0" style="1" hidden="1" customWidth="1"/>
    <col min="11495" max="11495" width="9.7109375" style="1" customWidth="1"/>
    <col min="11496" max="11496" width="0" style="1" hidden="1" customWidth="1"/>
    <col min="11497" max="11500" width="9.7109375" style="1" customWidth="1"/>
    <col min="11501" max="11514" width="0" style="1" hidden="1" customWidth="1"/>
    <col min="11515" max="11515" width="8.7109375" style="1" customWidth="1"/>
    <col min="11516" max="11517" width="0" style="1" hidden="1" customWidth="1"/>
    <col min="11518" max="11518" width="9.140625" style="1"/>
    <col min="11519" max="11519" width="0" style="1" hidden="1" customWidth="1"/>
    <col min="11520" max="11521" width="9.140625" style="1"/>
    <col min="11522" max="11523" width="0" style="1" hidden="1" customWidth="1"/>
    <col min="11524" max="11524" width="9.140625" style="1"/>
    <col min="11525" max="11525" width="0" style="1" hidden="1" customWidth="1"/>
    <col min="11526" max="11527" width="9.140625" style="1"/>
    <col min="11528" max="11528" width="0" style="1" hidden="1" customWidth="1"/>
    <col min="11529" max="11722" width="9.140625" style="1"/>
    <col min="11723" max="11723" width="1.42578125" style="1" customWidth="1"/>
    <col min="11724" max="11724" width="51.5703125" style="1" customWidth="1"/>
    <col min="11725" max="11725" width="13.85546875" style="1" customWidth="1"/>
    <col min="11726" max="11728" width="6.28515625" style="1" customWidth="1"/>
    <col min="11729" max="11729" width="6.7109375" style="1" customWidth="1"/>
    <col min="11730" max="11730" width="7.5703125" style="1" customWidth="1"/>
    <col min="11731" max="11731" width="6.7109375" style="1" customWidth="1"/>
    <col min="11732" max="11732" width="7.42578125" style="1" customWidth="1"/>
    <col min="11733" max="11733" width="6.7109375" style="1" customWidth="1"/>
    <col min="11734" max="11734" width="7.42578125" style="1" customWidth="1"/>
    <col min="11735" max="11735" width="6.7109375" style="1" customWidth="1"/>
    <col min="11736" max="11736" width="7.85546875" style="1" customWidth="1"/>
    <col min="11737" max="11737" width="0.140625" style="1" customWidth="1"/>
    <col min="11738" max="11738" width="9.7109375" style="1" customWidth="1"/>
    <col min="11739" max="11739" width="0" style="1" hidden="1" customWidth="1"/>
    <col min="11740" max="11745" width="9.7109375" style="1" customWidth="1"/>
    <col min="11746" max="11746" width="0" style="1" hidden="1" customWidth="1"/>
    <col min="11747" max="11747" width="9.7109375" style="1" customWidth="1"/>
    <col min="11748" max="11748" width="0" style="1" hidden="1" customWidth="1"/>
    <col min="11749" max="11749" width="9.7109375" style="1" customWidth="1"/>
    <col min="11750" max="11750" width="0" style="1" hidden="1" customWidth="1"/>
    <col min="11751" max="11751" width="9.7109375" style="1" customWidth="1"/>
    <col min="11752" max="11752" width="0" style="1" hidden="1" customWidth="1"/>
    <col min="11753" max="11756" width="9.7109375" style="1" customWidth="1"/>
    <col min="11757" max="11770" width="0" style="1" hidden="1" customWidth="1"/>
    <col min="11771" max="11771" width="8.7109375" style="1" customWidth="1"/>
    <col min="11772" max="11773" width="0" style="1" hidden="1" customWidth="1"/>
    <col min="11774" max="11774" width="9.140625" style="1"/>
    <col min="11775" max="11775" width="0" style="1" hidden="1" customWidth="1"/>
    <col min="11776" max="11777" width="9.140625" style="1"/>
    <col min="11778" max="11779" width="0" style="1" hidden="1" customWidth="1"/>
    <col min="11780" max="11780" width="9.140625" style="1"/>
    <col min="11781" max="11781" width="0" style="1" hidden="1" customWidth="1"/>
    <col min="11782" max="11783" width="9.140625" style="1"/>
    <col min="11784" max="11784" width="0" style="1" hidden="1" customWidth="1"/>
    <col min="11785" max="11978" width="9.140625" style="1"/>
    <col min="11979" max="11979" width="1.42578125" style="1" customWidth="1"/>
    <col min="11980" max="11980" width="51.5703125" style="1" customWidth="1"/>
    <col min="11981" max="11981" width="13.85546875" style="1" customWidth="1"/>
    <col min="11982" max="11984" width="6.28515625" style="1" customWidth="1"/>
    <col min="11985" max="11985" width="6.7109375" style="1" customWidth="1"/>
    <col min="11986" max="11986" width="7.5703125" style="1" customWidth="1"/>
    <col min="11987" max="11987" width="6.7109375" style="1" customWidth="1"/>
    <col min="11988" max="11988" width="7.42578125" style="1" customWidth="1"/>
    <col min="11989" max="11989" width="6.7109375" style="1" customWidth="1"/>
    <col min="11990" max="11990" width="7.42578125" style="1" customWidth="1"/>
    <col min="11991" max="11991" width="6.7109375" style="1" customWidth="1"/>
    <col min="11992" max="11992" width="7.85546875" style="1" customWidth="1"/>
    <col min="11993" max="11993" width="0.140625" style="1" customWidth="1"/>
    <col min="11994" max="11994" width="9.7109375" style="1" customWidth="1"/>
    <col min="11995" max="11995" width="0" style="1" hidden="1" customWidth="1"/>
    <col min="11996" max="12001" width="9.7109375" style="1" customWidth="1"/>
    <col min="12002" max="12002" width="0" style="1" hidden="1" customWidth="1"/>
    <col min="12003" max="12003" width="9.7109375" style="1" customWidth="1"/>
    <col min="12004" max="12004" width="0" style="1" hidden="1" customWidth="1"/>
    <col min="12005" max="12005" width="9.7109375" style="1" customWidth="1"/>
    <col min="12006" max="12006" width="0" style="1" hidden="1" customWidth="1"/>
    <col min="12007" max="12007" width="9.7109375" style="1" customWidth="1"/>
    <col min="12008" max="12008" width="0" style="1" hidden="1" customWidth="1"/>
    <col min="12009" max="12012" width="9.7109375" style="1" customWidth="1"/>
    <col min="12013" max="12026" width="0" style="1" hidden="1" customWidth="1"/>
    <col min="12027" max="12027" width="8.7109375" style="1" customWidth="1"/>
    <col min="12028" max="12029" width="0" style="1" hidden="1" customWidth="1"/>
    <col min="12030" max="12030" width="9.140625" style="1"/>
    <col min="12031" max="12031" width="0" style="1" hidden="1" customWidth="1"/>
    <col min="12032" max="12033" width="9.140625" style="1"/>
    <col min="12034" max="12035" width="0" style="1" hidden="1" customWidth="1"/>
    <col min="12036" max="12036" width="9.140625" style="1"/>
    <col min="12037" max="12037" width="0" style="1" hidden="1" customWidth="1"/>
    <col min="12038" max="12039" width="9.140625" style="1"/>
    <col min="12040" max="12040" width="0" style="1" hidden="1" customWidth="1"/>
    <col min="12041" max="12234" width="9.140625" style="1"/>
    <col min="12235" max="12235" width="1.42578125" style="1" customWidth="1"/>
    <col min="12236" max="12236" width="51.5703125" style="1" customWidth="1"/>
    <col min="12237" max="12237" width="13.85546875" style="1" customWidth="1"/>
    <col min="12238" max="12240" width="6.28515625" style="1" customWidth="1"/>
    <col min="12241" max="12241" width="6.7109375" style="1" customWidth="1"/>
    <col min="12242" max="12242" width="7.5703125" style="1" customWidth="1"/>
    <col min="12243" max="12243" width="6.7109375" style="1" customWidth="1"/>
    <col min="12244" max="12244" width="7.42578125" style="1" customWidth="1"/>
    <col min="12245" max="12245" width="6.7109375" style="1" customWidth="1"/>
    <col min="12246" max="12246" width="7.42578125" style="1" customWidth="1"/>
    <col min="12247" max="12247" width="6.7109375" style="1" customWidth="1"/>
    <col min="12248" max="12248" width="7.85546875" style="1" customWidth="1"/>
    <col min="12249" max="12249" width="0.140625" style="1" customWidth="1"/>
    <col min="12250" max="12250" width="9.7109375" style="1" customWidth="1"/>
    <col min="12251" max="12251" width="0" style="1" hidden="1" customWidth="1"/>
    <col min="12252" max="12257" width="9.7109375" style="1" customWidth="1"/>
    <col min="12258" max="12258" width="0" style="1" hidden="1" customWidth="1"/>
    <col min="12259" max="12259" width="9.7109375" style="1" customWidth="1"/>
    <col min="12260" max="12260" width="0" style="1" hidden="1" customWidth="1"/>
    <col min="12261" max="12261" width="9.7109375" style="1" customWidth="1"/>
    <col min="12262" max="12262" width="0" style="1" hidden="1" customWidth="1"/>
    <col min="12263" max="12263" width="9.7109375" style="1" customWidth="1"/>
    <col min="12264" max="12264" width="0" style="1" hidden="1" customWidth="1"/>
    <col min="12265" max="12268" width="9.7109375" style="1" customWidth="1"/>
    <col min="12269" max="12282" width="0" style="1" hidden="1" customWidth="1"/>
    <col min="12283" max="12283" width="8.7109375" style="1" customWidth="1"/>
    <col min="12284" max="12285" width="0" style="1" hidden="1" customWidth="1"/>
    <col min="12286" max="12286" width="9.140625" style="1"/>
    <col min="12287" max="12287" width="0" style="1" hidden="1" customWidth="1"/>
    <col min="12288" max="12289" width="9.140625" style="1"/>
    <col min="12290" max="12291" width="0" style="1" hidden="1" customWidth="1"/>
    <col min="12292" max="12292" width="9.140625" style="1"/>
    <col min="12293" max="12293" width="0" style="1" hidden="1" customWidth="1"/>
    <col min="12294" max="12295" width="9.140625" style="1"/>
    <col min="12296" max="12296" width="0" style="1" hidden="1" customWidth="1"/>
    <col min="12297" max="12490" width="9.140625" style="1"/>
    <col min="12491" max="12491" width="1.42578125" style="1" customWidth="1"/>
    <col min="12492" max="12492" width="51.5703125" style="1" customWidth="1"/>
    <col min="12493" max="12493" width="13.85546875" style="1" customWidth="1"/>
    <col min="12494" max="12496" width="6.28515625" style="1" customWidth="1"/>
    <col min="12497" max="12497" width="6.7109375" style="1" customWidth="1"/>
    <col min="12498" max="12498" width="7.5703125" style="1" customWidth="1"/>
    <col min="12499" max="12499" width="6.7109375" style="1" customWidth="1"/>
    <col min="12500" max="12500" width="7.42578125" style="1" customWidth="1"/>
    <col min="12501" max="12501" width="6.7109375" style="1" customWidth="1"/>
    <col min="12502" max="12502" width="7.42578125" style="1" customWidth="1"/>
    <col min="12503" max="12503" width="6.7109375" style="1" customWidth="1"/>
    <col min="12504" max="12504" width="7.85546875" style="1" customWidth="1"/>
    <col min="12505" max="12505" width="0.140625" style="1" customWidth="1"/>
    <col min="12506" max="12506" width="9.7109375" style="1" customWidth="1"/>
    <col min="12507" max="12507" width="0" style="1" hidden="1" customWidth="1"/>
    <col min="12508" max="12513" width="9.7109375" style="1" customWidth="1"/>
    <col min="12514" max="12514" width="0" style="1" hidden="1" customWidth="1"/>
    <col min="12515" max="12515" width="9.7109375" style="1" customWidth="1"/>
    <col min="12516" max="12516" width="0" style="1" hidden="1" customWidth="1"/>
    <col min="12517" max="12517" width="9.7109375" style="1" customWidth="1"/>
    <col min="12518" max="12518" width="0" style="1" hidden="1" customWidth="1"/>
    <col min="12519" max="12519" width="9.7109375" style="1" customWidth="1"/>
    <col min="12520" max="12520" width="0" style="1" hidden="1" customWidth="1"/>
    <col min="12521" max="12524" width="9.7109375" style="1" customWidth="1"/>
    <col min="12525" max="12538" width="0" style="1" hidden="1" customWidth="1"/>
    <col min="12539" max="12539" width="8.7109375" style="1" customWidth="1"/>
    <col min="12540" max="12541" width="0" style="1" hidden="1" customWidth="1"/>
    <col min="12542" max="12542" width="9.140625" style="1"/>
    <col min="12543" max="12543" width="0" style="1" hidden="1" customWidth="1"/>
    <col min="12544" max="12545" width="9.140625" style="1"/>
    <col min="12546" max="12547" width="0" style="1" hidden="1" customWidth="1"/>
    <col min="12548" max="12548" width="9.140625" style="1"/>
    <col min="12549" max="12549" width="0" style="1" hidden="1" customWidth="1"/>
    <col min="12550" max="12551" width="9.140625" style="1"/>
    <col min="12552" max="12552" width="0" style="1" hidden="1" customWidth="1"/>
    <col min="12553" max="12746" width="9.140625" style="1"/>
    <col min="12747" max="12747" width="1.42578125" style="1" customWidth="1"/>
    <col min="12748" max="12748" width="51.5703125" style="1" customWidth="1"/>
    <col min="12749" max="12749" width="13.85546875" style="1" customWidth="1"/>
    <col min="12750" max="12752" width="6.28515625" style="1" customWidth="1"/>
    <col min="12753" max="12753" width="6.7109375" style="1" customWidth="1"/>
    <col min="12754" max="12754" width="7.5703125" style="1" customWidth="1"/>
    <col min="12755" max="12755" width="6.7109375" style="1" customWidth="1"/>
    <col min="12756" max="12756" width="7.42578125" style="1" customWidth="1"/>
    <col min="12757" max="12757" width="6.7109375" style="1" customWidth="1"/>
    <col min="12758" max="12758" width="7.42578125" style="1" customWidth="1"/>
    <col min="12759" max="12759" width="6.7109375" style="1" customWidth="1"/>
    <col min="12760" max="12760" width="7.85546875" style="1" customWidth="1"/>
    <col min="12761" max="12761" width="0.140625" style="1" customWidth="1"/>
    <col min="12762" max="12762" width="9.7109375" style="1" customWidth="1"/>
    <col min="12763" max="12763" width="0" style="1" hidden="1" customWidth="1"/>
    <col min="12764" max="12769" width="9.7109375" style="1" customWidth="1"/>
    <col min="12770" max="12770" width="0" style="1" hidden="1" customWidth="1"/>
    <col min="12771" max="12771" width="9.7109375" style="1" customWidth="1"/>
    <col min="12772" max="12772" width="0" style="1" hidden="1" customWidth="1"/>
    <col min="12773" max="12773" width="9.7109375" style="1" customWidth="1"/>
    <col min="12774" max="12774" width="0" style="1" hidden="1" customWidth="1"/>
    <col min="12775" max="12775" width="9.7109375" style="1" customWidth="1"/>
    <col min="12776" max="12776" width="0" style="1" hidden="1" customWidth="1"/>
    <col min="12777" max="12780" width="9.7109375" style="1" customWidth="1"/>
    <col min="12781" max="12794" width="0" style="1" hidden="1" customWidth="1"/>
    <col min="12795" max="12795" width="8.7109375" style="1" customWidth="1"/>
    <col min="12796" max="12797" width="0" style="1" hidden="1" customWidth="1"/>
    <col min="12798" max="12798" width="9.140625" style="1"/>
    <col min="12799" max="12799" width="0" style="1" hidden="1" customWidth="1"/>
    <col min="12800" max="12801" width="9.140625" style="1"/>
    <col min="12802" max="12803" width="0" style="1" hidden="1" customWidth="1"/>
    <col min="12804" max="12804" width="9.140625" style="1"/>
    <col min="12805" max="12805" width="0" style="1" hidden="1" customWidth="1"/>
    <col min="12806" max="12807" width="9.140625" style="1"/>
    <col min="12808" max="12808" width="0" style="1" hidden="1" customWidth="1"/>
    <col min="12809" max="13002" width="9.140625" style="1"/>
    <col min="13003" max="13003" width="1.42578125" style="1" customWidth="1"/>
    <col min="13004" max="13004" width="51.5703125" style="1" customWidth="1"/>
    <col min="13005" max="13005" width="13.85546875" style="1" customWidth="1"/>
    <col min="13006" max="13008" width="6.28515625" style="1" customWidth="1"/>
    <col min="13009" max="13009" width="6.7109375" style="1" customWidth="1"/>
    <col min="13010" max="13010" width="7.5703125" style="1" customWidth="1"/>
    <col min="13011" max="13011" width="6.7109375" style="1" customWidth="1"/>
    <col min="13012" max="13012" width="7.42578125" style="1" customWidth="1"/>
    <col min="13013" max="13013" width="6.7109375" style="1" customWidth="1"/>
    <col min="13014" max="13014" width="7.42578125" style="1" customWidth="1"/>
    <col min="13015" max="13015" width="6.7109375" style="1" customWidth="1"/>
    <col min="13016" max="13016" width="7.85546875" style="1" customWidth="1"/>
    <col min="13017" max="13017" width="0.140625" style="1" customWidth="1"/>
    <col min="13018" max="13018" width="9.7109375" style="1" customWidth="1"/>
    <col min="13019" max="13019" width="0" style="1" hidden="1" customWidth="1"/>
    <col min="13020" max="13025" width="9.7109375" style="1" customWidth="1"/>
    <col min="13026" max="13026" width="0" style="1" hidden="1" customWidth="1"/>
    <col min="13027" max="13027" width="9.7109375" style="1" customWidth="1"/>
    <col min="13028" max="13028" width="0" style="1" hidden="1" customWidth="1"/>
    <col min="13029" max="13029" width="9.7109375" style="1" customWidth="1"/>
    <col min="13030" max="13030" width="0" style="1" hidden="1" customWidth="1"/>
    <col min="13031" max="13031" width="9.7109375" style="1" customWidth="1"/>
    <col min="13032" max="13032" width="0" style="1" hidden="1" customWidth="1"/>
    <col min="13033" max="13036" width="9.7109375" style="1" customWidth="1"/>
    <col min="13037" max="13050" width="0" style="1" hidden="1" customWidth="1"/>
    <col min="13051" max="13051" width="8.7109375" style="1" customWidth="1"/>
    <col min="13052" max="13053" width="0" style="1" hidden="1" customWidth="1"/>
    <col min="13054" max="13054" width="9.140625" style="1"/>
    <col min="13055" max="13055" width="0" style="1" hidden="1" customWidth="1"/>
    <col min="13056" max="13057" width="9.140625" style="1"/>
    <col min="13058" max="13059" width="0" style="1" hidden="1" customWidth="1"/>
    <col min="13060" max="13060" width="9.140625" style="1"/>
    <col min="13061" max="13061" width="0" style="1" hidden="1" customWidth="1"/>
    <col min="13062" max="13063" width="9.140625" style="1"/>
    <col min="13064" max="13064" width="0" style="1" hidden="1" customWidth="1"/>
    <col min="13065" max="13258" width="9.140625" style="1"/>
    <col min="13259" max="13259" width="1.42578125" style="1" customWidth="1"/>
    <col min="13260" max="13260" width="51.5703125" style="1" customWidth="1"/>
    <col min="13261" max="13261" width="13.85546875" style="1" customWidth="1"/>
    <col min="13262" max="13264" width="6.28515625" style="1" customWidth="1"/>
    <col min="13265" max="13265" width="6.7109375" style="1" customWidth="1"/>
    <col min="13266" max="13266" width="7.5703125" style="1" customWidth="1"/>
    <col min="13267" max="13267" width="6.7109375" style="1" customWidth="1"/>
    <col min="13268" max="13268" width="7.42578125" style="1" customWidth="1"/>
    <col min="13269" max="13269" width="6.7109375" style="1" customWidth="1"/>
    <col min="13270" max="13270" width="7.42578125" style="1" customWidth="1"/>
    <col min="13271" max="13271" width="6.7109375" style="1" customWidth="1"/>
    <col min="13272" max="13272" width="7.85546875" style="1" customWidth="1"/>
    <col min="13273" max="13273" width="0.140625" style="1" customWidth="1"/>
    <col min="13274" max="13274" width="9.7109375" style="1" customWidth="1"/>
    <col min="13275" max="13275" width="0" style="1" hidden="1" customWidth="1"/>
    <col min="13276" max="13281" width="9.7109375" style="1" customWidth="1"/>
    <col min="13282" max="13282" width="0" style="1" hidden="1" customWidth="1"/>
    <col min="13283" max="13283" width="9.7109375" style="1" customWidth="1"/>
    <col min="13284" max="13284" width="0" style="1" hidden="1" customWidth="1"/>
    <col min="13285" max="13285" width="9.7109375" style="1" customWidth="1"/>
    <col min="13286" max="13286" width="0" style="1" hidden="1" customWidth="1"/>
    <col min="13287" max="13287" width="9.7109375" style="1" customWidth="1"/>
    <col min="13288" max="13288" width="0" style="1" hidden="1" customWidth="1"/>
    <col min="13289" max="13292" width="9.7109375" style="1" customWidth="1"/>
    <col min="13293" max="13306" width="0" style="1" hidden="1" customWidth="1"/>
    <col min="13307" max="13307" width="8.7109375" style="1" customWidth="1"/>
    <col min="13308" max="13309" width="0" style="1" hidden="1" customWidth="1"/>
    <col min="13310" max="13310" width="9.140625" style="1"/>
    <col min="13311" max="13311" width="0" style="1" hidden="1" customWidth="1"/>
    <col min="13312" max="13313" width="9.140625" style="1"/>
    <col min="13314" max="13315" width="0" style="1" hidden="1" customWidth="1"/>
    <col min="13316" max="13316" width="9.140625" style="1"/>
    <col min="13317" max="13317" width="0" style="1" hidden="1" customWidth="1"/>
    <col min="13318" max="13319" width="9.140625" style="1"/>
    <col min="13320" max="13320" width="0" style="1" hidden="1" customWidth="1"/>
    <col min="13321" max="13514" width="9.140625" style="1"/>
    <col min="13515" max="13515" width="1.42578125" style="1" customWidth="1"/>
    <col min="13516" max="13516" width="51.5703125" style="1" customWidth="1"/>
    <col min="13517" max="13517" width="13.85546875" style="1" customWidth="1"/>
    <col min="13518" max="13520" width="6.28515625" style="1" customWidth="1"/>
    <col min="13521" max="13521" width="6.7109375" style="1" customWidth="1"/>
    <col min="13522" max="13522" width="7.5703125" style="1" customWidth="1"/>
    <col min="13523" max="13523" width="6.7109375" style="1" customWidth="1"/>
    <col min="13524" max="13524" width="7.42578125" style="1" customWidth="1"/>
    <col min="13525" max="13525" width="6.7109375" style="1" customWidth="1"/>
    <col min="13526" max="13526" width="7.42578125" style="1" customWidth="1"/>
    <col min="13527" max="13527" width="6.7109375" style="1" customWidth="1"/>
    <col min="13528" max="13528" width="7.85546875" style="1" customWidth="1"/>
    <col min="13529" max="13529" width="0.140625" style="1" customWidth="1"/>
    <col min="13530" max="13530" width="9.7109375" style="1" customWidth="1"/>
    <col min="13531" max="13531" width="0" style="1" hidden="1" customWidth="1"/>
    <col min="13532" max="13537" width="9.7109375" style="1" customWidth="1"/>
    <col min="13538" max="13538" width="0" style="1" hidden="1" customWidth="1"/>
    <col min="13539" max="13539" width="9.7109375" style="1" customWidth="1"/>
    <col min="13540" max="13540" width="0" style="1" hidden="1" customWidth="1"/>
    <col min="13541" max="13541" width="9.7109375" style="1" customWidth="1"/>
    <col min="13542" max="13542" width="0" style="1" hidden="1" customWidth="1"/>
    <col min="13543" max="13543" width="9.7109375" style="1" customWidth="1"/>
    <col min="13544" max="13544" width="0" style="1" hidden="1" customWidth="1"/>
    <col min="13545" max="13548" width="9.7109375" style="1" customWidth="1"/>
    <col min="13549" max="13562" width="0" style="1" hidden="1" customWidth="1"/>
    <col min="13563" max="13563" width="8.7109375" style="1" customWidth="1"/>
    <col min="13564" max="13565" width="0" style="1" hidden="1" customWidth="1"/>
    <col min="13566" max="13566" width="9.140625" style="1"/>
    <col min="13567" max="13567" width="0" style="1" hidden="1" customWidth="1"/>
    <col min="13568" max="13569" width="9.140625" style="1"/>
    <col min="13570" max="13571" width="0" style="1" hidden="1" customWidth="1"/>
    <col min="13572" max="13572" width="9.140625" style="1"/>
    <col min="13573" max="13573" width="0" style="1" hidden="1" customWidth="1"/>
    <col min="13574" max="13575" width="9.140625" style="1"/>
    <col min="13576" max="13576" width="0" style="1" hidden="1" customWidth="1"/>
    <col min="13577" max="13770" width="9.140625" style="1"/>
    <col min="13771" max="13771" width="1.42578125" style="1" customWidth="1"/>
    <col min="13772" max="13772" width="51.5703125" style="1" customWidth="1"/>
    <col min="13773" max="13773" width="13.85546875" style="1" customWidth="1"/>
    <col min="13774" max="13776" width="6.28515625" style="1" customWidth="1"/>
    <col min="13777" max="13777" width="6.7109375" style="1" customWidth="1"/>
    <col min="13778" max="13778" width="7.5703125" style="1" customWidth="1"/>
    <col min="13779" max="13779" width="6.7109375" style="1" customWidth="1"/>
    <col min="13780" max="13780" width="7.42578125" style="1" customWidth="1"/>
    <col min="13781" max="13781" width="6.7109375" style="1" customWidth="1"/>
    <col min="13782" max="13782" width="7.42578125" style="1" customWidth="1"/>
    <col min="13783" max="13783" width="6.7109375" style="1" customWidth="1"/>
    <col min="13784" max="13784" width="7.85546875" style="1" customWidth="1"/>
    <col min="13785" max="13785" width="0.140625" style="1" customWidth="1"/>
    <col min="13786" max="13786" width="9.7109375" style="1" customWidth="1"/>
    <col min="13787" max="13787" width="0" style="1" hidden="1" customWidth="1"/>
    <col min="13788" max="13793" width="9.7109375" style="1" customWidth="1"/>
    <col min="13794" max="13794" width="0" style="1" hidden="1" customWidth="1"/>
    <col min="13795" max="13795" width="9.7109375" style="1" customWidth="1"/>
    <col min="13796" max="13796" width="0" style="1" hidden="1" customWidth="1"/>
    <col min="13797" max="13797" width="9.7109375" style="1" customWidth="1"/>
    <col min="13798" max="13798" width="0" style="1" hidden="1" customWidth="1"/>
    <col min="13799" max="13799" width="9.7109375" style="1" customWidth="1"/>
    <col min="13800" max="13800" width="0" style="1" hidden="1" customWidth="1"/>
    <col min="13801" max="13804" width="9.7109375" style="1" customWidth="1"/>
    <col min="13805" max="13818" width="0" style="1" hidden="1" customWidth="1"/>
    <col min="13819" max="13819" width="8.7109375" style="1" customWidth="1"/>
    <col min="13820" max="13821" width="0" style="1" hidden="1" customWidth="1"/>
    <col min="13822" max="13822" width="9.140625" style="1"/>
    <col min="13823" max="13823" width="0" style="1" hidden="1" customWidth="1"/>
    <col min="13824" max="13825" width="9.140625" style="1"/>
    <col min="13826" max="13827" width="0" style="1" hidden="1" customWidth="1"/>
    <col min="13828" max="13828" width="9.140625" style="1"/>
    <col min="13829" max="13829" width="0" style="1" hidden="1" customWidth="1"/>
    <col min="13830" max="13831" width="9.140625" style="1"/>
    <col min="13832" max="13832" width="0" style="1" hidden="1" customWidth="1"/>
    <col min="13833" max="14026" width="9.140625" style="1"/>
    <col min="14027" max="14027" width="1.42578125" style="1" customWidth="1"/>
    <col min="14028" max="14028" width="51.5703125" style="1" customWidth="1"/>
    <col min="14029" max="14029" width="13.85546875" style="1" customWidth="1"/>
    <col min="14030" max="14032" width="6.28515625" style="1" customWidth="1"/>
    <col min="14033" max="14033" width="6.7109375" style="1" customWidth="1"/>
    <col min="14034" max="14034" width="7.5703125" style="1" customWidth="1"/>
    <col min="14035" max="14035" width="6.7109375" style="1" customWidth="1"/>
    <col min="14036" max="14036" width="7.42578125" style="1" customWidth="1"/>
    <col min="14037" max="14037" width="6.7109375" style="1" customWidth="1"/>
    <col min="14038" max="14038" width="7.42578125" style="1" customWidth="1"/>
    <col min="14039" max="14039" width="6.7109375" style="1" customWidth="1"/>
    <col min="14040" max="14040" width="7.85546875" style="1" customWidth="1"/>
    <col min="14041" max="14041" width="0.140625" style="1" customWidth="1"/>
    <col min="14042" max="14042" width="9.7109375" style="1" customWidth="1"/>
    <col min="14043" max="14043" width="0" style="1" hidden="1" customWidth="1"/>
    <col min="14044" max="14049" width="9.7109375" style="1" customWidth="1"/>
    <col min="14050" max="14050" width="0" style="1" hidden="1" customWidth="1"/>
    <col min="14051" max="14051" width="9.7109375" style="1" customWidth="1"/>
    <col min="14052" max="14052" width="0" style="1" hidden="1" customWidth="1"/>
    <col min="14053" max="14053" width="9.7109375" style="1" customWidth="1"/>
    <col min="14054" max="14054" width="0" style="1" hidden="1" customWidth="1"/>
    <col min="14055" max="14055" width="9.7109375" style="1" customWidth="1"/>
    <col min="14056" max="14056" width="0" style="1" hidden="1" customWidth="1"/>
    <col min="14057" max="14060" width="9.7109375" style="1" customWidth="1"/>
    <col min="14061" max="14074" width="0" style="1" hidden="1" customWidth="1"/>
    <col min="14075" max="14075" width="8.7109375" style="1" customWidth="1"/>
    <col min="14076" max="14077" width="0" style="1" hidden="1" customWidth="1"/>
    <col min="14078" max="14078" width="9.140625" style="1"/>
    <col min="14079" max="14079" width="0" style="1" hidden="1" customWidth="1"/>
    <col min="14080" max="14081" width="9.140625" style="1"/>
    <col min="14082" max="14083" width="0" style="1" hidden="1" customWidth="1"/>
    <col min="14084" max="14084" width="9.140625" style="1"/>
    <col min="14085" max="14085" width="0" style="1" hidden="1" customWidth="1"/>
    <col min="14086" max="14087" width="9.140625" style="1"/>
    <col min="14088" max="14088" width="0" style="1" hidden="1" customWidth="1"/>
    <col min="14089" max="14282" width="9.140625" style="1"/>
    <col min="14283" max="14283" width="1.42578125" style="1" customWidth="1"/>
    <col min="14284" max="14284" width="51.5703125" style="1" customWidth="1"/>
    <col min="14285" max="14285" width="13.85546875" style="1" customWidth="1"/>
    <col min="14286" max="14288" width="6.28515625" style="1" customWidth="1"/>
    <col min="14289" max="14289" width="6.7109375" style="1" customWidth="1"/>
    <col min="14290" max="14290" width="7.5703125" style="1" customWidth="1"/>
    <col min="14291" max="14291" width="6.7109375" style="1" customWidth="1"/>
    <col min="14292" max="14292" width="7.42578125" style="1" customWidth="1"/>
    <col min="14293" max="14293" width="6.7109375" style="1" customWidth="1"/>
    <col min="14294" max="14294" width="7.42578125" style="1" customWidth="1"/>
    <col min="14295" max="14295" width="6.7109375" style="1" customWidth="1"/>
    <col min="14296" max="14296" width="7.85546875" style="1" customWidth="1"/>
    <col min="14297" max="14297" width="0.140625" style="1" customWidth="1"/>
    <col min="14298" max="14298" width="9.7109375" style="1" customWidth="1"/>
    <col min="14299" max="14299" width="0" style="1" hidden="1" customWidth="1"/>
    <col min="14300" max="14305" width="9.7109375" style="1" customWidth="1"/>
    <col min="14306" max="14306" width="0" style="1" hidden="1" customWidth="1"/>
    <col min="14307" max="14307" width="9.7109375" style="1" customWidth="1"/>
    <col min="14308" max="14308" width="0" style="1" hidden="1" customWidth="1"/>
    <col min="14309" max="14309" width="9.7109375" style="1" customWidth="1"/>
    <col min="14310" max="14310" width="0" style="1" hidden="1" customWidth="1"/>
    <col min="14311" max="14311" width="9.7109375" style="1" customWidth="1"/>
    <col min="14312" max="14312" width="0" style="1" hidden="1" customWidth="1"/>
    <col min="14313" max="14316" width="9.7109375" style="1" customWidth="1"/>
    <col min="14317" max="14330" width="0" style="1" hidden="1" customWidth="1"/>
    <col min="14331" max="14331" width="8.7109375" style="1" customWidth="1"/>
    <col min="14332" max="14333" width="0" style="1" hidden="1" customWidth="1"/>
    <col min="14334" max="14334" width="9.140625" style="1"/>
    <col min="14335" max="14335" width="0" style="1" hidden="1" customWidth="1"/>
    <col min="14336" max="14337" width="9.140625" style="1"/>
    <col min="14338" max="14339" width="0" style="1" hidden="1" customWidth="1"/>
    <col min="14340" max="14340" width="9.140625" style="1"/>
    <col min="14341" max="14341" width="0" style="1" hidden="1" customWidth="1"/>
    <col min="14342" max="14343" width="9.140625" style="1"/>
    <col min="14344" max="14344" width="0" style="1" hidden="1" customWidth="1"/>
    <col min="14345" max="14538" width="9.140625" style="1"/>
    <col min="14539" max="14539" width="1.42578125" style="1" customWidth="1"/>
    <col min="14540" max="14540" width="51.5703125" style="1" customWidth="1"/>
    <col min="14541" max="14541" width="13.85546875" style="1" customWidth="1"/>
    <col min="14542" max="14544" width="6.28515625" style="1" customWidth="1"/>
    <col min="14545" max="14545" width="6.7109375" style="1" customWidth="1"/>
    <col min="14546" max="14546" width="7.5703125" style="1" customWidth="1"/>
    <col min="14547" max="14547" width="6.7109375" style="1" customWidth="1"/>
    <col min="14548" max="14548" width="7.42578125" style="1" customWidth="1"/>
    <col min="14549" max="14549" width="6.7109375" style="1" customWidth="1"/>
    <col min="14550" max="14550" width="7.42578125" style="1" customWidth="1"/>
    <col min="14551" max="14551" width="6.7109375" style="1" customWidth="1"/>
    <col min="14552" max="14552" width="7.85546875" style="1" customWidth="1"/>
    <col min="14553" max="14553" width="0.140625" style="1" customWidth="1"/>
    <col min="14554" max="14554" width="9.7109375" style="1" customWidth="1"/>
    <col min="14555" max="14555" width="0" style="1" hidden="1" customWidth="1"/>
    <col min="14556" max="14561" width="9.7109375" style="1" customWidth="1"/>
    <col min="14562" max="14562" width="0" style="1" hidden="1" customWidth="1"/>
    <col min="14563" max="14563" width="9.7109375" style="1" customWidth="1"/>
    <col min="14564" max="14564" width="0" style="1" hidden="1" customWidth="1"/>
    <col min="14565" max="14565" width="9.7109375" style="1" customWidth="1"/>
    <col min="14566" max="14566" width="0" style="1" hidden="1" customWidth="1"/>
    <col min="14567" max="14567" width="9.7109375" style="1" customWidth="1"/>
    <col min="14568" max="14568" width="0" style="1" hidden="1" customWidth="1"/>
    <col min="14569" max="14572" width="9.7109375" style="1" customWidth="1"/>
    <col min="14573" max="14586" width="0" style="1" hidden="1" customWidth="1"/>
    <col min="14587" max="14587" width="8.7109375" style="1" customWidth="1"/>
    <col min="14588" max="14589" width="0" style="1" hidden="1" customWidth="1"/>
    <col min="14590" max="14590" width="9.140625" style="1"/>
    <col min="14591" max="14591" width="0" style="1" hidden="1" customWidth="1"/>
    <col min="14592" max="14593" width="9.140625" style="1"/>
    <col min="14594" max="14595" width="0" style="1" hidden="1" customWidth="1"/>
    <col min="14596" max="14596" width="9.140625" style="1"/>
    <col min="14597" max="14597" width="0" style="1" hidden="1" customWidth="1"/>
    <col min="14598" max="14599" width="9.140625" style="1"/>
    <col min="14600" max="14600" width="0" style="1" hidden="1" customWidth="1"/>
    <col min="14601" max="14794" width="9.140625" style="1"/>
    <col min="14795" max="14795" width="1.42578125" style="1" customWidth="1"/>
    <col min="14796" max="14796" width="51.5703125" style="1" customWidth="1"/>
    <col min="14797" max="14797" width="13.85546875" style="1" customWidth="1"/>
    <col min="14798" max="14800" width="6.28515625" style="1" customWidth="1"/>
    <col min="14801" max="14801" width="6.7109375" style="1" customWidth="1"/>
    <col min="14802" max="14802" width="7.5703125" style="1" customWidth="1"/>
    <col min="14803" max="14803" width="6.7109375" style="1" customWidth="1"/>
    <col min="14804" max="14804" width="7.42578125" style="1" customWidth="1"/>
    <col min="14805" max="14805" width="6.7109375" style="1" customWidth="1"/>
    <col min="14806" max="14806" width="7.42578125" style="1" customWidth="1"/>
    <col min="14807" max="14807" width="6.7109375" style="1" customWidth="1"/>
    <col min="14808" max="14808" width="7.85546875" style="1" customWidth="1"/>
    <col min="14809" max="14809" width="0.140625" style="1" customWidth="1"/>
    <col min="14810" max="14810" width="9.7109375" style="1" customWidth="1"/>
    <col min="14811" max="14811" width="0" style="1" hidden="1" customWidth="1"/>
    <col min="14812" max="14817" width="9.7109375" style="1" customWidth="1"/>
    <col min="14818" max="14818" width="0" style="1" hidden="1" customWidth="1"/>
    <col min="14819" max="14819" width="9.7109375" style="1" customWidth="1"/>
    <col min="14820" max="14820" width="0" style="1" hidden="1" customWidth="1"/>
    <col min="14821" max="14821" width="9.7109375" style="1" customWidth="1"/>
    <col min="14822" max="14822" width="0" style="1" hidden="1" customWidth="1"/>
    <col min="14823" max="14823" width="9.7109375" style="1" customWidth="1"/>
    <col min="14824" max="14824" width="0" style="1" hidden="1" customWidth="1"/>
    <col min="14825" max="14828" width="9.7109375" style="1" customWidth="1"/>
    <col min="14829" max="14842" width="0" style="1" hidden="1" customWidth="1"/>
    <col min="14843" max="14843" width="8.7109375" style="1" customWidth="1"/>
    <col min="14844" max="14845" width="0" style="1" hidden="1" customWidth="1"/>
    <col min="14846" max="14846" width="9.140625" style="1"/>
    <col min="14847" max="14847" width="0" style="1" hidden="1" customWidth="1"/>
    <col min="14848" max="14849" width="9.140625" style="1"/>
    <col min="14850" max="14851" width="0" style="1" hidden="1" customWidth="1"/>
    <col min="14852" max="14852" width="9.140625" style="1"/>
    <col min="14853" max="14853" width="0" style="1" hidden="1" customWidth="1"/>
    <col min="14854" max="14855" width="9.140625" style="1"/>
    <col min="14856" max="14856" width="0" style="1" hidden="1" customWidth="1"/>
    <col min="14857" max="15050" width="9.140625" style="1"/>
    <col min="15051" max="15051" width="1.42578125" style="1" customWidth="1"/>
    <col min="15052" max="15052" width="51.5703125" style="1" customWidth="1"/>
    <col min="15053" max="15053" width="13.85546875" style="1" customWidth="1"/>
    <col min="15054" max="15056" width="6.28515625" style="1" customWidth="1"/>
    <col min="15057" max="15057" width="6.7109375" style="1" customWidth="1"/>
    <col min="15058" max="15058" width="7.5703125" style="1" customWidth="1"/>
    <col min="15059" max="15059" width="6.7109375" style="1" customWidth="1"/>
    <col min="15060" max="15060" width="7.42578125" style="1" customWidth="1"/>
    <col min="15061" max="15061" width="6.7109375" style="1" customWidth="1"/>
    <col min="15062" max="15062" width="7.42578125" style="1" customWidth="1"/>
    <col min="15063" max="15063" width="6.7109375" style="1" customWidth="1"/>
    <col min="15064" max="15064" width="7.85546875" style="1" customWidth="1"/>
    <col min="15065" max="15065" width="0.140625" style="1" customWidth="1"/>
    <col min="15066" max="15066" width="9.7109375" style="1" customWidth="1"/>
    <col min="15067" max="15067" width="0" style="1" hidden="1" customWidth="1"/>
    <col min="15068" max="15073" width="9.7109375" style="1" customWidth="1"/>
    <col min="15074" max="15074" width="0" style="1" hidden="1" customWidth="1"/>
    <col min="15075" max="15075" width="9.7109375" style="1" customWidth="1"/>
    <col min="15076" max="15076" width="0" style="1" hidden="1" customWidth="1"/>
    <col min="15077" max="15077" width="9.7109375" style="1" customWidth="1"/>
    <col min="15078" max="15078" width="0" style="1" hidden="1" customWidth="1"/>
    <col min="15079" max="15079" width="9.7109375" style="1" customWidth="1"/>
    <col min="15080" max="15080" width="0" style="1" hidden="1" customWidth="1"/>
    <col min="15081" max="15084" width="9.7109375" style="1" customWidth="1"/>
    <col min="15085" max="15098" width="0" style="1" hidden="1" customWidth="1"/>
    <col min="15099" max="15099" width="8.7109375" style="1" customWidth="1"/>
    <col min="15100" max="15101" width="0" style="1" hidden="1" customWidth="1"/>
    <col min="15102" max="15102" width="9.140625" style="1"/>
    <col min="15103" max="15103" width="0" style="1" hidden="1" customWidth="1"/>
    <col min="15104" max="15105" width="9.140625" style="1"/>
    <col min="15106" max="15107" width="0" style="1" hidden="1" customWidth="1"/>
    <col min="15108" max="15108" width="9.140625" style="1"/>
    <col min="15109" max="15109" width="0" style="1" hidden="1" customWidth="1"/>
    <col min="15110" max="15111" width="9.140625" style="1"/>
    <col min="15112" max="15112" width="0" style="1" hidden="1" customWidth="1"/>
    <col min="15113" max="15306" width="9.140625" style="1"/>
    <col min="15307" max="15307" width="1.42578125" style="1" customWidth="1"/>
    <col min="15308" max="15308" width="51.5703125" style="1" customWidth="1"/>
    <col min="15309" max="15309" width="13.85546875" style="1" customWidth="1"/>
    <col min="15310" max="15312" width="6.28515625" style="1" customWidth="1"/>
    <col min="15313" max="15313" width="6.7109375" style="1" customWidth="1"/>
    <col min="15314" max="15314" width="7.5703125" style="1" customWidth="1"/>
    <col min="15315" max="15315" width="6.7109375" style="1" customWidth="1"/>
    <col min="15316" max="15316" width="7.42578125" style="1" customWidth="1"/>
    <col min="15317" max="15317" width="6.7109375" style="1" customWidth="1"/>
    <col min="15318" max="15318" width="7.42578125" style="1" customWidth="1"/>
    <col min="15319" max="15319" width="6.7109375" style="1" customWidth="1"/>
    <col min="15320" max="15320" width="7.85546875" style="1" customWidth="1"/>
    <col min="15321" max="15321" width="0.140625" style="1" customWidth="1"/>
    <col min="15322" max="15322" width="9.7109375" style="1" customWidth="1"/>
    <col min="15323" max="15323" width="0" style="1" hidden="1" customWidth="1"/>
    <col min="15324" max="15329" width="9.7109375" style="1" customWidth="1"/>
    <col min="15330" max="15330" width="0" style="1" hidden="1" customWidth="1"/>
    <col min="15331" max="15331" width="9.7109375" style="1" customWidth="1"/>
    <col min="15332" max="15332" width="0" style="1" hidden="1" customWidth="1"/>
    <col min="15333" max="15333" width="9.7109375" style="1" customWidth="1"/>
    <col min="15334" max="15334" width="0" style="1" hidden="1" customWidth="1"/>
    <col min="15335" max="15335" width="9.7109375" style="1" customWidth="1"/>
    <col min="15336" max="15336" width="0" style="1" hidden="1" customWidth="1"/>
    <col min="15337" max="15340" width="9.7109375" style="1" customWidth="1"/>
    <col min="15341" max="15354" width="0" style="1" hidden="1" customWidth="1"/>
    <col min="15355" max="15355" width="8.7109375" style="1" customWidth="1"/>
    <col min="15356" max="15357" width="0" style="1" hidden="1" customWidth="1"/>
    <col min="15358" max="15358" width="9.140625" style="1"/>
    <col min="15359" max="15359" width="0" style="1" hidden="1" customWidth="1"/>
    <col min="15360" max="15361" width="9.140625" style="1"/>
    <col min="15362" max="15363" width="0" style="1" hidden="1" customWidth="1"/>
    <col min="15364" max="15364" width="9.140625" style="1"/>
    <col min="15365" max="15365" width="0" style="1" hidden="1" customWidth="1"/>
    <col min="15366" max="15367" width="9.140625" style="1"/>
    <col min="15368" max="15368" width="0" style="1" hidden="1" customWidth="1"/>
    <col min="15369" max="15562" width="9.140625" style="1"/>
    <col min="15563" max="15563" width="1.42578125" style="1" customWidth="1"/>
    <col min="15564" max="15564" width="51.5703125" style="1" customWidth="1"/>
    <col min="15565" max="15565" width="13.85546875" style="1" customWidth="1"/>
    <col min="15566" max="15568" width="6.28515625" style="1" customWidth="1"/>
    <col min="15569" max="15569" width="6.7109375" style="1" customWidth="1"/>
    <col min="15570" max="15570" width="7.5703125" style="1" customWidth="1"/>
    <col min="15571" max="15571" width="6.7109375" style="1" customWidth="1"/>
    <col min="15572" max="15572" width="7.42578125" style="1" customWidth="1"/>
    <col min="15573" max="15573" width="6.7109375" style="1" customWidth="1"/>
    <col min="15574" max="15574" width="7.42578125" style="1" customWidth="1"/>
    <col min="15575" max="15575" width="6.7109375" style="1" customWidth="1"/>
    <col min="15576" max="15576" width="7.85546875" style="1" customWidth="1"/>
    <col min="15577" max="15577" width="0.140625" style="1" customWidth="1"/>
    <col min="15578" max="15578" width="9.7109375" style="1" customWidth="1"/>
    <col min="15579" max="15579" width="0" style="1" hidden="1" customWidth="1"/>
    <col min="15580" max="15585" width="9.7109375" style="1" customWidth="1"/>
    <col min="15586" max="15586" width="0" style="1" hidden="1" customWidth="1"/>
    <col min="15587" max="15587" width="9.7109375" style="1" customWidth="1"/>
    <col min="15588" max="15588" width="0" style="1" hidden="1" customWidth="1"/>
    <col min="15589" max="15589" width="9.7109375" style="1" customWidth="1"/>
    <col min="15590" max="15590" width="0" style="1" hidden="1" customWidth="1"/>
    <col min="15591" max="15591" width="9.7109375" style="1" customWidth="1"/>
    <col min="15592" max="15592" width="0" style="1" hidden="1" customWidth="1"/>
    <col min="15593" max="15596" width="9.7109375" style="1" customWidth="1"/>
    <col min="15597" max="15610" width="0" style="1" hidden="1" customWidth="1"/>
    <col min="15611" max="15611" width="8.7109375" style="1" customWidth="1"/>
    <col min="15612" max="15613" width="0" style="1" hidden="1" customWidth="1"/>
    <col min="15614" max="15614" width="9.140625" style="1"/>
    <col min="15615" max="15615" width="0" style="1" hidden="1" customWidth="1"/>
    <col min="15616" max="15617" width="9.140625" style="1"/>
    <col min="15618" max="15619" width="0" style="1" hidden="1" customWidth="1"/>
    <col min="15620" max="15620" width="9.140625" style="1"/>
    <col min="15621" max="15621" width="0" style="1" hidden="1" customWidth="1"/>
    <col min="15622" max="15623" width="9.140625" style="1"/>
    <col min="15624" max="15624" width="0" style="1" hidden="1" customWidth="1"/>
    <col min="15625" max="15818" width="9.140625" style="1"/>
    <col min="15819" max="15819" width="1.42578125" style="1" customWidth="1"/>
    <col min="15820" max="15820" width="51.5703125" style="1" customWidth="1"/>
    <col min="15821" max="15821" width="13.85546875" style="1" customWidth="1"/>
    <col min="15822" max="15824" width="6.28515625" style="1" customWidth="1"/>
    <col min="15825" max="15825" width="6.7109375" style="1" customWidth="1"/>
    <col min="15826" max="15826" width="7.5703125" style="1" customWidth="1"/>
    <col min="15827" max="15827" width="6.7109375" style="1" customWidth="1"/>
    <col min="15828" max="15828" width="7.42578125" style="1" customWidth="1"/>
    <col min="15829" max="15829" width="6.7109375" style="1" customWidth="1"/>
    <col min="15830" max="15830" width="7.42578125" style="1" customWidth="1"/>
    <col min="15831" max="15831" width="6.7109375" style="1" customWidth="1"/>
    <col min="15832" max="15832" width="7.85546875" style="1" customWidth="1"/>
    <col min="15833" max="15833" width="0.140625" style="1" customWidth="1"/>
    <col min="15834" max="15834" width="9.7109375" style="1" customWidth="1"/>
    <col min="15835" max="15835" width="0" style="1" hidden="1" customWidth="1"/>
    <col min="15836" max="15841" width="9.7109375" style="1" customWidth="1"/>
    <col min="15842" max="15842" width="0" style="1" hidden="1" customWidth="1"/>
    <col min="15843" max="15843" width="9.7109375" style="1" customWidth="1"/>
    <col min="15844" max="15844" width="0" style="1" hidden="1" customWidth="1"/>
    <col min="15845" max="15845" width="9.7109375" style="1" customWidth="1"/>
    <col min="15846" max="15846" width="0" style="1" hidden="1" customWidth="1"/>
    <col min="15847" max="15847" width="9.7109375" style="1" customWidth="1"/>
    <col min="15848" max="15848" width="0" style="1" hidden="1" customWidth="1"/>
    <col min="15849" max="15852" width="9.7109375" style="1" customWidth="1"/>
    <col min="15853" max="15866" width="0" style="1" hidden="1" customWidth="1"/>
    <col min="15867" max="15867" width="8.7109375" style="1" customWidth="1"/>
    <col min="15868" max="15869" width="0" style="1" hidden="1" customWidth="1"/>
    <col min="15870" max="15870" width="9.140625" style="1"/>
    <col min="15871" max="15871" width="0" style="1" hidden="1" customWidth="1"/>
    <col min="15872" max="15873" width="9.140625" style="1"/>
    <col min="15874" max="15875" width="0" style="1" hidden="1" customWidth="1"/>
    <col min="15876" max="15876" width="9.140625" style="1"/>
    <col min="15877" max="15877" width="0" style="1" hidden="1" customWidth="1"/>
    <col min="15878" max="15879" width="9.140625" style="1"/>
    <col min="15880" max="15880" width="0" style="1" hidden="1" customWidth="1"/>
    <col min="15881" max="16074" width="9.140625" style="1"/>
    <col min="16075" max="16075" width="1.42578125" style="1" customWidth="1"/>
    <col min="16076" max="16076" width="51.5703125" style="1" customWidth="1"/>
    <col min="16077" max="16077" width="13.85546875" style="1" customWidth="1"/>
    <col min="16078" max="16080" width="6.28515625" style="1" customWidth="1"/>
    <col min="16081" max="16081" width="6.7109375" style="1" customWidth="1"/>
    <col min="16082" max="16082" width="7.5703125" style="1" customWidth="1"/>
    <col min="16083" max="16083" width="6.7109375" style="1" customWidth="1"/>
    <col min="16084" max="16084" width="7.42578125" style="1" customWidth="1"/>
    <col min="16085" max="16085" width="6.7109375" style="1" customWidth="1"/>
    <col min="16086" max="16086" width="7.42578125" style="1" customWidth="1"/>
    <col min="16087" max="16087" width="6.7109375" style="1" customWidth="1"/>
    <col min="16088" max="16088" width="7.85546875" style="1" customWidth="1"/>
    <col min="16089" max="16089" width="0.140625" style="1" customWidth="1"/>
    <col min="16090" max="16090" width="9.7109375" style="1" customWidth="1"/>
    <col min="16091" max="16091" width="0" style="1" hidden="1" customWidth="1"/>
    <col min="16092" max="16097" width="9.7109375" style="1" customWidth="1"/>
    <col min="16098" max="16098" width="0" style="1" hidden="1" customWidth="1"/>
    <col min="16099" max="16099" width="9.7109375" style="1" customWidth="1"/>
    <col min="16100" max="16100" width="0" style="1" hidden="1" customWidth="1"/>
    <col min="16101" max="16101" width="9.7109375" style="1" customWidth="1"/>
    <col min="16102" max="16102" width="0" style="1" hidden="1" customWidth="1"/>
    <col min="16103" max="16103" width="9.7109375" style="1" customWidth="1"/>
    <col min="16104" max="16104" width="0" style="1" hidden="1" customWidth="1"/>
    <col min="16105" max="16108" width="9.7109375" style="1" customWidth="1"/>
    <col min="16109" max="16122" width="0" style="1" hidden="1" customWidth="1"/>
    <col min="16123" max="16123" width="8.7109375" style="1" customWidth="1"/>
    <col min="16124" max="16125" width="0" style="1" hidden="1" customWidth="1"/>
    <col min="16126" max="16126" width="9.140625" style="1"/>
    <col min="16127" max="16127" width="0" style="1" hidden="1" customWidth="1"/>
    <col min="16128" max="16129" width="9.140625" style="1"/>
    <col min="16130" max="16131" width="0" style="1" hidden="1" customWidth="1"/>
    <col min="16132" max="16132" width="9.140625" style="1"/>
    <col min="16133" max="16133" width="0" style="1" hidden="1" customWidth="1"/>
    <col min="16134" max="16135" width="9.140625" style="1"/>
    <col min="16136" max="16136" width="0" style="1" hidden="1" customWidth="1"/>
    <col min="16137" max="16384" width="9.140625" style="1"/>
  </cols>
  <sheetData>
    <row r="1" spans="2:44" x14ac:dyDescent="0.2">
      <c r="B1" s="37" t="s">
        <v>9</v>
      </c>
      <c r="C1" s="37"/>
      <c r="D1" s="37"/>
    </row>
    <row r="2" spans="2:44" x14ac:dyDescent="0.2">
      <c r="B2" s="36" t="s">
        <v>125</v>
      </c>
      <c r="C2" s="36"/>
      <c r="D2" s="36"/>
    </row>
    <row r="3" spans="2:44" ht="15.75" customHeight="1" x14ac:dyDescent="0.2">
      <c r="B3" s="36" t="s">
        <v>10</v>
      </c>
      <c r="C3" s="36"/>
      <c r="D3" s="36"/>
      <c r="AR3" s="1"/>
    </row>
    <row r="4" spans="2:44" ht="18" x14ac:dyDescent="0.25">
      <c r="B4" s="28"/>
      <c r="C4" s="28"/>
      <c r="D4" s="28"/>
      <c r="K4" s="38" t="s">
        <v>0</v>
      </c>
      <c r="Q4" s="28"/>
      <c r="R4" s="89"/>
      <c r="S4" s="28"/>
      <c r="AR4" s="1"/>
    </row>
    <row r="5" spans="2:44" ht="18" x14ac:dyDescent="0.25">
      <c r="B5" s="28"/>
      <c r="C5" s="28"/>
      <c r="D5" s="28"/>
      <c r="K5" s="38" t="s">
        <v>13</v>
      </c>
      <c r="Q5" s="28"/>
      <c r="R5" s="89"/>
      <c r="S5" s="28"/>
      <c r="AR5" s="1"/>
    </row>
    <row r="6" spans="2:44" s="4" customFormat="1" ht="14.25" x14ac:dyDescent="0.2">
      <c r="B6" s="28"/>
      <c r="C6" s="28"/>
      <c r="D6" s="28"/>
      <c r="Q6" s="28"/>
      <c r="R6" s="89"/>
      <c r="S6" s="28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2:44" s="4" customFormat="1" ht="19.5" customHeight="1" x14ac:dyDescent="0.3">
      <c r="B7" s="3"/>
      <c r="C7" s="3"/>
      <c r="D7" s="3"/>
      <c r="K7" s="39" t="s">
        <v>78</v>
      </c>
      <c r="Q7" s="3"/>
      <c r="R7" s="90"/>
      <c r="S7" s="3"/>
      <c r="T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2:44" s="4" customFormat="1" ht="15" x14ac:dyDescent="0.25">
      <c r="B8" s="6"/>
      <c r="C8" s="6"/>
      <c r="D8" s="6"/>
      <c r="E8" s="7"/>
      <c r="F8" s="7"/>
      <c r="G8" s="7"/>
      <c r="H8" s="7"/>
      <c r="I8" s="7"/>
      <c r="J8" s="7"/>
      <c r="L8" s="7"/>
      <c r="M8" s="7"/>
      <c r="N8" s="7"/>
      <c r="O8" s="7"/>
      <c r="P8" s="7"/>
      <c r="Q8" s="6"/>
      <c r="R8" s="91"/>
      <c r="S8" s="6"/>
      <c r="T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2:44" s="4" customFormat="1" x14ac:dyDescent="0.2">
      <c r="B9" s="3" t="s">
        <v>84</v>
      </c>
      <c r="C9" s="3" t="s">
        <v>84</v>
      </c>
      <c r="D9" s="3"/>
      <c r="E9" s="8"/>
      <c r="F9" s="8"/>
      <c r="G9" s="8"/>
      <c r="H9" s="8"/>
      <c r="I9" s="8"/>
      <c r="J9" s="8"/>
      <c r="L9" s="8"/>
      <c r="M9" s="8"/>
      <c r="N9" s="8"/>
      <c r="T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2:44" s="4" customFormat="1" x14ac:dyDescent="0.2">
      <c r="E10" s="8"/>
      <c r="F10" s="8"/>
      <c r="G10" s="8"/>
      <c r="H10" s="8"/>
      <c r="I10" s="8"/>
      <c r="J10" s="8"/>
      <c r="S10" s="11" t="s">
        <v>11</v>
      </c>
      <c r="T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2:44" s="4" customFormat="1" ht="12" thickBot="1" x14ac:dyDescent="0.25">
      <c r="E11" s="10"/>
      <c r="F11" s="10"/>
      <c r="G11" s="10"/>
      <c r="H11" s="10"/>
      <c r="I11" s="10"/>
      <c r="J11" s="10"/>
      <c r="L11" s="10"/>
      <c r="M11" s="10"/>
      <c r="N11" s="10"/>
      <c r="O11" s="10"/>
      <c r="P11" s="10"/>
      <c r="R11" s="92"/>
      <c r="T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2:44" s="13" customFormat="1" ht="25.5" customHeight="1" x14ac:dyDescent="0.25">
      <c r="B12" s="107">
        <v>1</v>
      </c>
      <c r="C12" s="104">
        <v>2</v>
      </c>
      <c r="D12" s="108">
        <v>3</v>
      </c>
      <c r="E12" s="185" t="s">
        <v>3</v>
      </c>
      <c r="F12" s="186"/>
      <c r="G12" s="187" t="s">
        <v>4</v>
      </c>
      <c r="H12" s="188"/>
      <c r="I12" s="189" t="s">
        <v>2</v>
      </c>
      <c r="J12" s="192" t="s">
        <v>36</v>
      </c>
      <c r="K12" s="189" t="s">
        <v>1</v>
      </c>
      <c r="L12" s="189" t="s">
        <v>2</v>
      </c>
      <c r="M12" s="185" t="s">
        <v>3</v>
      </c>
      <c r="N12" s="186"/>
      <c r="O12" s="187" t="s">
        <v>4</v>
      </c>
      <c r="P12" s="188"/>
      <c r="Q12" s="107">
        <v>1</v>
      </c>
      <c r="R12" s="104">
        <v>2</v>
      </c>
      <c r="S12" s="104">
        <v>3</v>
      </c>
      <c r="T12" s="139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</row>
    <row r="13" spans="2:44" s="13" customFormat="1" ht="25.5" customHeight="1" x14ac:dyDescent="0.25">
      <c r="B13" s="183" t="s">
        <v>136</v>
      </c>
      <c r="C13" s="177" t="s">
        <v>139</v>
      </c>
      <c r="D13" s="177" t="s">
        <v>136</v>
      </c>
      <c r="E13" s="195" t="s">
        <v>6</v>
      </c>
      <c r="F13" s="181" t="s">
        <v>5</v>
      </c>
      <c r="G13" s="181" t="s">
        <v>6</v>
      </c>
      <c r="H13" s="196" t="s">
        <v>5</v>
      </c>
      <c r="I13" s="190"/>
      <c r="J13" s="193"/>
      <c r="K13" s="190"/>
      <c r="L13" s="190"/>
      <c r="M13" s="179" t="s">
        <v>6</v>
      </c>
      <c r="N13" s="181" t="s">
        <v>5</v>
      </c>
      <c r="O13" s="181" t="s">
        <v>6</v>
      </c>
      <c r="P13" s="196" t="s">
        <v>5</v>
      </c>
      <c r="Q13" s="183" t="s">
        <v>136</v>
      </c>
      <c r="R13" s="177" t="s">
        <v>139</v>
      </c>
      <c r="S13" s="177" t="s">
        <v>136</v>
      </c>
      <c r="T13" s="139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</row>
    <row r="14" spans="2:44" s="13" customFormat="1" ht="17.25" customHeight="1" thickBot="1" x14ac:dyDescent="0.3">
      <c r="B14" s="184"/>
      <c r="C14" s="178"/>
      <c r="D14" s="178"/>
      <c r="E14" s="180"/>
      <c r="F14" s="182"/>
      <c r="G14" s="182"/>
      <c r="H14" s="197"/>
      <c r="I14" s="191"/>
      <c r="J14" s="194"/>
      <c r="K14" s="190"/>
      <c r="L14" s="191"/>
      <c r="M14" s="180"/>
      <c r="N14" s="182"/>
      <c r="O14" s="182"/>
      <c r="P14" s="197"/>
      <c r="Q14" s="184"/>
      <c r="R14" s="178"/>
      <c r="S14" s="178"/>
      <c r="T14" s="139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</row>
    <row r="15" spans="2:44" s="13" customFormat="1" ht="21.95" customHeight="1" x14ac:dyDescent="0.25">
      <c r="B15" s="109">
        <v>0.33680555555555558</v>
      </c>
      <c r="C15" s="106">
        <v>0.4375</v>
      </c>
      <c r="D15" s="110">
        <v>0.53819444444444442</v>
      </c>
      <c r="E15" s="111">
        <v>0</v>
      </c>
      <c r="F15" s="112">
        <v>0</v>
      </c>
      <c r="G15" s="113">
        <v>0</v>
      </c>
      <c r="H15" s="114">
        <v>0</v>
      </c>
      <c r="I15" s="115"/>
      <c r="J15" s="116" t="s">
        <v>38</v>
      </c>
      <c r="K15" s="117" t="s">
        <v>15</v>
      </c>
      <c r="L15" s="118"/>
      <c r="M15" s="119">
        <v>0.9</v>
      </c>
      <c r="N15" s="120">
        <v>30.999999999999996</v>
      </c>
      <c r="O15" s="121">
        <v>1.3888888888888889E-3</v>
      </c>
      <c r="P15" s="122">
        <v>3.2638888888888891E-2</v>
      </c>
      <c r="Q15" s="103">
        <f t="shared" ref="Q15:Q37" si="0">SUM(Q16+O15)</f>
        <v>0.40208333333333324</v>
      </c>
      <c r="R15" s="103">
        <f t="shared" ref="R15:R37" si="1">SUM(R16+O15)</f>
        <v>0.43888888888888877</v>
      </c>
      <c r="S15" s="147">
        <f t="shared" ref="S15:S37" si="2">SUM(S16+O15)</f>
        <v>0.60347222222222208</v>
      </c>
      <c r="T15" s="139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</row>
    <row r="16" spans="2:44" s="13" customFormat="1" ht="21.95" customHeight="1" x14ac:dyDescent="0.25">
      <c r="B16" s="103">
        <f t="shared" ref="B16:B39" si="3">SUM(B15+G16)</f>
        <v>0.33819444444444446</v>
      </c>
      <c r="C16" s="103">
        <f t="shared" ref="C16:C39" si="4">SUM(C15+G16)</f>
        <v>0.43888888888888888</v>
      </c>
      <c r="D16" s="103">
        <f t="shared" ref="D16:D39" si="5">SUM(D15+G16)</f>
        <v>0.5395833333333333</v>
      </c>
      <c r="E16" s="119">
        <v>0.9</v>
      </c>
      <c r="F16" s="120">
        <v>0.9</v>
      </c>
      <c r="G16" s="121">
        <v>1.3888888888888889E-3</v>
      </c>
      <c r="H16" s="122">
        <v>1.3888888888888889E-3</v>
      </c>
      <c r="I16" s="118"/>
      <c r="J16" s="123" t="s">
        <v>37</v>
      </c>
      <c r="K16" s="124" t="s">
        <v>16</v>
      </c>
      <c r="L16" s="118"/>
      <c r="M16" s="119">
        <v>1.2</v>
      </c>
      <c r="N16" s="120">
        <v>30.099999999999998</v>
      </c>
      <c r="O16" s="121">
        <v>2.0833333333333333E-3</v>
      </c>
      <c r="P16" s="122">
        <v>3.125E-2</v>
      </c>
      <c r="Q16" s="103">
        <f t="shared" si="0"/>
        <v>0.40069444444444435</v>
      </c>
      <c r="R16" s="103">
        <f t="shared" si="1"/>
        <v>0.43749999999999989</v>
      </c>
      <c r="S16" s="147">
        <f t="shared" si="2"/>
        <v>0.60208333333333319</v>
      </c>
      <c r="T16" s="139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</row>
    <row r="17" spans="2:41" s="16" customFormat="1" ht="21.95" customHeight="1" x14ac:dyDescent="0.25">
      <c r="B17" s="103">
        <f t="shared" si="3"/>
        <v>0.34027777777777779</v>
      </c>
      <c r="C17" s="103">
        <f t="shared" si="4"/>
        <v>0.44097222222222221</v>
      </c>
      <c r="D17" s="103">
        <f t="shared" si="5"/>
        <v>0.54166666666666663</v>
      </c>
      <c r="E17" s="119">
        <v>1.2</v>
      </c>
      <c r="F17" s="120">
        <v>2.1</v>
      </c>
      <c r="G17" s="121">
        <v>2.0833333333333333E-3</v>
      </c>
      <c r="H17" s="122">
        <v>3.472222222222222E-3</v>
      </c>
      <c r="I17" s="118">
        <f>SUM(E17/(1/60))</f>
        <v>72</v>
      </c>
      <c r="J17" s="125" t="s">
        <v>38</v>
      </c>
      <c r="K17" s="126" t="s">
        <v>54</v>
      </c>
      <c r="L17" s="118">
        <f>SUM(G17/(1/60))</f>
        <v>0.125</v>
      </c>
      <c r="M17" s="119">
        <v>0.5</v>
      </c>
      <c r="N17" s="120">
        <v>28.9</v>
      </c>
      <c r="O17" s="121">
        <v>6.9444444444444447E-4</v>
      </c>
      <c r="P17" s="122">
        <v>2.9166666666666667E-2</v>
      </c>
      <c r="Q17" s="103">
        <f t="shared" si="0"/>
        <v>0.39861111111111103</v>
      </c>
      <c r="R17" s="103">
        <f t="shared" si="1"/>
        <v>0.43541666666666656</v>
      </c>
      <c r="S17" s="147">
        <f t="shared" si="2"/>
        <v>0.59999999999999987</v>
      </c>
      <c r="T17" s="140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</row>
    <row r="18" spans="2:41" s="16" customFormat="1" ht="21.95" customHeight="1" x14ac:dyDescent="0.25">
      <c r="B18" s="103">
        <f t="shared" si="3"/>
        <v>0.34097222222222223</v>
      </c>
      <c r="C18" s="103">
        <f t="shared" si="4"/>
        <v>0.44166666666666665</v>
      </c>
      <c r="D18" s="103">
        <f t="shared" si="5"/>
        <v>0.54236111111111107</v>
      </c>
      <c r="E18" s="119">
        <v>0.5</v>
      </c>
      <c r="F18" s="120">
        <v>2.6</v>
      </c>
      <c r="G18" s="121">
        <v>6.9444444444444447E-4</v>
      </c>
      <c r="H18" s="122">
        <v>4.1666666666666666E-3</v>
      </c>
      <c r="I18" s="118"/>
      <c r="J18" s="125" t="s">
        <v>38</v>
      </c>
      <c r="K18" s="126" t="s">
        <v>55</v>
      </c>
      <c r="L18" s="118">
        <f>SUM(M18/(3/60))</f>
        <v>40</v>
      </c>
      <c r="M18" s="119">
        <v>2</v>
      </c>
      <c r="N18" s="120">
        <v>28.4</v>
      </c>
      <c r="O18" s="121">
        <v>2.0833333333333333E-3</v>
      </c>
      <c r="P18" s="122">
        <v>2.8472222222222222E-2</v>
      </c>
      <c r="Q18" s="103">
        <f t="shared" si="0"/>
        <v>0.39791666666666659</v>
      </c>
      <c r="R18" s="103">
        <f t="shared" si="1"/>
        <v>0.43472222222222212</v>
      </c>
      <c r="S18" s="147">
        <f t="shared" si="2"/>
        <v>0.59930555555555542</v>
      </c>
      <c r="T18" s="140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</row>
    <row r="19" spans="2:41" s="16" customFormat="1" ht="21.95" customHeight="1" x14ac:dyDescent="0.25">
      <c r="B19" s="103">
        <f t="shared" si="3"/>
        <v>0.34305555555555556</v>
      </c>
      <c r="C19" s="103">
        <f t="shared" si="4"/>
        <v>0.44374999999999998</v>
      </c>
      <c r="D19" s="103">
        <f t="shared" si="5"/>
        <v>0.5444444444444444</v>
      </c>
      <c r="E19" s="119">
        <v>2</v>
      </c>
      <c r="F19" s="120">
        <v>4.5999999999999996</v>
      </c>
      <c r="G19" s="121">
        <v>2.0833333333333333E-3</v>
      </c>
      <c r="H19" s="122">
        <v>6.2500000000000003E-3</v>
      </c>
      <c r="I19" s="118">
        <f>SUM(E19/(3/60))</f>
        <v>40</v>
      </c>
      <c r="J19" s="125" t="s">
        <v>39</v>
      </c>
      <c r="K19" s="126" t="s">
        <v>56</v>
      </c>
      <c r="L19" s="118">
        <f>SUM(M19/(4/60))</f>
        <v>45</v>
      </c>
      <c r="M19" s="119">
        <v>3</v>
      </c>
      <c r="N19" s="120">
        <v>26.4</v>
      </c>
      <c r="O19" s="121">
        <v>2.7777777777777779E-3</v>
      </c>
      <c r="P19" s="122">
        <v>2.6388888888888889E-2</v>
      </c>
      <c r="Q19" s="103">
        <f t="shared" si="0"/>
        <v>0.39583333333333326</v>
      </c>
      <c r="R19" s="103">
        <f t="shared" si="1"/>
        <v>0.4326388888888888</v>
      </c>
      <c r="S19" s="147">
        <f t="shared" si="2"/>
        <v>0.5972222222222221</v>
      </c>
      <c r="T19" s="140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</row>
    <row r="20" spans="2:41" s="16" customFormat="1" ht="21.95" customHeight="1" x14ac:dyDescent="0.25">
      <c r="B20" s="103">
        <f t="shared" si="3"/>
        <v>0.34583333333333333</v>
      </c>
      <c r="C20" s="103">
        <f t="shared" si="4"/>
        <v>0.44652777777777775</v>
      </c>
      <c r="D20" s="103">
        <f t="shared" si="5"/>
        <v>0.54722222222222217</v>
      </c>
      <c r="E20" s="119">
        <v>3</v>
      </c>
      <c r="F20" s="120">
        <v>7.6</v>
      </c>
      <c r="G20" s="121">
        <v>2.7777777777777779E-3</v>
      </c>
      <c r="H20" s="122">
        <v>9.0277777777777787E-3</v>
      </c>
      <c r="I20" s="118">
        <f>SUM(E20/(4/60))</f>
        <v>45</v>
      </c>
      <c r="J20" s="125" t="s">
        <v>39</v>
      </c>
      <c r="K20" s="126" t="s">
        <v>87</v>
      </c>
      <c r="L20" s="118"/>
      <c r="M20" s="119">
        <v>0.4</v>
      </c>
      <c r="N20" s="120">
        <v>23.4</v>
      </c>
      <c r="O20" s="121">
        <v>6.9444444444444447E-4</v>
      </c>
      <c r="P20" s="122">
        <v>2.361111111111111E-2</v>
      </c>
      <c r="Q20" s="103">
        <f t="shared" si="0"/>
        <v>0.39305555555555549</v>
      </c>
      <c r="R20" s="103">
        <f t="shared" si="1"/>
        <v>0.42986111111111103</v>
      </c>
      <c r="S20" s="147">
        <f t="shared" si="2"/>
        <v>0.59444444444444433</v>
      </c>
      <c r="T20" s="140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</row>
    <row r="21" spans="2:41" s="16" customFormat="1" ht="21.95" customHeight="1" x14ac:dyDescent="0.25">
      <c r="B21" s="103">
        <f t="shared" si="3"/>
        <v>0.34652777777777777</v>
      </c>
      <c r="C21" s="103">
        <f t="shared" si="4"/>
        <v>0.44722222222222219</v>
      </c>
      <c r="D21" s="103">
        <f t="shared" si="5"/>
        <v>0.54791666666666661</v>
      </c>
      <c r="E21" s="119">
        <v>0.4</v>
      </c>
      <c r="F21" s="120">
        <v>8</v>
      </c>
      <c r="G21" s="121">
        <v>6.9444444444444447E-4</v>
      </c>
      <c r="H21" s="122">
        <v>9.7222222222222224E-3</v>
      </c>
      <c r="I21" s="118"/>
      <c r="J21" s="125" t="s">
        <v>39</v>
      </c>
      <c r="K21" s="126" t="s">
        <v>86</v>
      </c>
      <c r="L21" s="118"/>
      <c r="M21" s="119">
        <v>1</v>
      </c>
      <c r="N21" s="120">
        <v>23</v>
      </c>
      <c r="O21" s="121">
        <v>1.3888888888888889E-3</v>
      </c>
      <c r="P21" s="122">
        <v>2.2916666666666665E-2</v>
      </c>
      <c r="Q21" s="103">
        <f t="shared" si="0"/>
        <v>0.39236111111111105</v>
      </c>
      <c r="R21" s="103">
        <f t="shared" si="1"/>
        <v>0.42916666666666659</v>
      </c>
      <c r="S21" s="147">
        <f t="shared" si="2"/>
        <v>0.59374999999999989</v>
      </c>
      <c r="T21" s="140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</row>
    <row r="22" spans="2:41" s="16" customFormat="1" ht="21.95" customHeight="1" x14ac:dyDescent="0.25">
      <c r="B22" s="103">
        <f t="shared" si="3"/>
        <v>0.34791666666666665</v>
      </c>
      <c r="C22" s="103">
        <f t="shared" si="4"/>
        <v>0.44861111111111107</v>
      </c>
      <c r="D22" s="103">
        <f t="shared" si="5"/>
        <v>0.54930555555555549</v>
      </c>
      <c r="E22" s="119">
        <v>1</v>
      </c>
      <c r="F22" s="120">
        <v>9</v>
      </c>
      <c r="G22" s="121">
        <v>1.3888888888888889E-3</v>
      </c>
      <c r="H22" s="122">
        <v>1.1111111111111112E-2</v>
      </c>
      <c r="I22" s="118"/>
      <c r="J22" s="125" t="s">
        <v>39</v>
      </c>
      <c r="K22" s="126" t="s">
        <v>79</v>
      </c>
      <c r="L22" s="118">
        <f>SUM(M22/(5/60))</f>
        <v>46.800000000000004</v>
      </c>
      <c r="M22" s="119">
        <v>3.9</v>
      </c>
      <c r="N22" s="120">
        <v>22</v>
      </c>
      <c r="O22" s="121">
        <v>3.472222222222222E-3</v>
      </c>
      <c r="P22" s="122">
        <v>2.1527777777777778E-2</v>
      </c>
      <c r="Q22" s="103">
        <f t="shared" si="0"/>
        <v>0.39097222222222217</v>
      </c>
      <c r="R22" s="103">
        <f t="shared" si="1"/>
        <v>0.4277777777777777</v>
      </c>
      <c r="S22" s="147">
        <f t="shared" si="2"/>
        <v>0.59236111111111101</v>
      </c>
      <c r="T22" s="140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</row>
    <row r="23" spans="2:41" s="16" customFormat="1" ht="21.95" customHeight="1" x14ac:dyDescent="0.25">
      <c r="B23" s="103">
        <f t="shared" si="3"/>
        <v>0.35138888888888886</v>
      </c>
      <c r="C23" s="103">
        <f t="shared" si="4"/>
        <v>0.45208333333333328</v>
      </c>
      <c r="D23" s="103">
        <f t="shared" si="5"/>
        <v>0.5527777777777777</v>
      </c>
      <c r="E23" s="119">
        <v>3.9</v>
      </c>
      <c r="F23" s="120">
        <v>12.9</v>
      </c>
      <c r="G23" s="121">
        <v>3.472222222222222E-3</v>
      </c>
      <c r="H23" s="122">
        <v>1.4583333333333334E-2</v>
      </c>
      <c r="I23" s="118">
        <f>SUM(E23/(5/60))</f>
        <v>46.800000000000004</v>
      </c>
      <c r="J23" s="125" t="s">
        <v>39</v>
      </c>
      <c r="K23" s="126" t="s">
        <v>80</v>
      </c>
      <c r="L23" s="118"/>
      <c r="M23" s="119">
        <v>1</v>
      </c>
      <c r="N23" s="120">
        <v>18.100000000000001</v>
      </c>
      <c r="O23" s="121">
        <v>6.9444444444444447E-4</v>
      </c>
      <c r="P23" s="122">
        <v>1.8055555555555554E-2</v>
      </c>
      <c r="Q23" s="103">
        <f t="shared" si="0"/>
        <v>0.38749999999999996</v>
      </c>
      <c r="R23" s="103">
        <f t="shared" si="1"/>
        <v>0.42430555555555549</v>
      </c>
      <c r="S23" s="147">
        <f t="shared" si="2"/>
        <v>0.5888888888888888</v>
      </c>
      <c r="T23" s="140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</row>
    <row r="24" spans="2:41" s="16" customFormat="1" ht="21.95" customHeight="1" x14ac:dyDescent="0.25">
      <c r="B24" s="103">
        <f t="shared" si="3"/>
        <v>0.3520833333333333</v>
      </c>
      <c r="C24" s="103">
        <f t="shared" si="4"/>
        <v>0.45277777777777772</v>
      </c>
      <c r="D24" s="103">
        <f t="shared" si="5"/>
        <v>0.55347222222222214</v>
      </c>
      <c r="E24" s="119">
        <v>1</v>
      </c>
      <c r="F24" s="120">
        <v>13.9</v>
      </c>
      <c r="G24" s="121">
        <v>6.9444444444444447E-4</v>
      </c>
      <c r="H24" s="122">
        <v>1.5277777777777777E-2</v>
      </c>
      <c r="I24" s="118"/>
      <c r="J24" s="125" t="s">
        <v>37</v>
      </c>
      <c r="K24" s="126" t="s">
        <v>67</v>
      </c>
      <c r="L24" s="118"/>
      <c r="M24" s="119">
        <v>2.8</v>
      </c>
      <c r="N24" s="120">
        <v>17.100000000000001</v>
      </c>
      <c r="O24" s="121">
        <v>2.0833333333333333E-3</v>
      </c>
      <c r="P24" s="122">
        <v>1.7361111111111108E-2</v>
      </c>
      <c r="Q24" s="103">
        <f t="shared" si="0"/>
        <v>0.38680555555555551</v>
      </c>
      <c r="R24" s="103">
        <f t="shared" si="1"/>
        <v>0.42361111111111105</v>
      </c>
      <c r="S24" s="147">
        <f t="shared" si="2"/>
        <v>0.58819444444444435</v>
      </c>
      <c r="T24" s="140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</row>
    <row r="25" spans="2:41" s="16" customFormat="1" ht="21.95" customHeight="1" x14ac:dyDescent="0.25">
      <c r="B25" s="103">
        <f t="shared" si="3"/>
        <v>0.35416666666666663</v>
      </c>
      <c r="C25" s="103">
        <f t="shared" si="4"/>
        <v>0.45486111111111105</v>
      </c>
      <c r="D25" s="103">
        <f t="shared" si="5"/>
        <v>0.55555555555555547</v>
      </c>
      <c r="E25" s="119">
        <v>2.8</v>
      </c>
      <c r="F25" s="120">
        <v>16.7</v>
      </c>
      <c r="G25" s="121">
        <v>2.0833333333333333E-3</v>
      </c>
      <c r="H25" s="122">
        <v>1.7361111111111112E-2</v>
      </c>
      <c r="I25" s="118"/>
      <c r="J25" s="125" t="s">
        <v>37</v>
      </c>
      <c r="K25" s="126" t="s">
        <v>66</v>
      </c>
      <c r="L25" s="118"/>
      <c r="M25" s="119">
        <v>0.5</v>
      </c>
      <c r="N25" s="120">
        <v>14.3</v>
      </c>
      <c r="O25" s="121">
        <v>6.9444444444444447E-4</v>
      </c>
      <c r="P25" s="122">
        <v>1.5277777777777776E-2</v>
      </c>
      <c r="Q25" s="103">
        <f t="shared" si="0"/>
        <v>0.38472222222222219</v>
      </c>
      <c r="R25" s="103">
        <f t="shared" si="1"/>
        <v>0.42152777777777772</v>
      </c>
      <c r="S25" s="147">
        <f t="shared" si="2"/>
        <v>0.58611111111111103</v>
      </c>
      <c r="T25" s="140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2:41" s="16" customFormat="1" ht="21.95" customHeight="1" x14ac:dyDescent="0.25">
      <c r="B26" s="103">
        <f t="shared" si="3"/>
        <v>0.35486111111111107</v>
      </c>
      <c r="C26" s="103">
        <f t="shared" si="4"/>
        <v>0.45555555555555549</v>
      </c>
      <c r="D26" s="103">
        <f t="shared" si="5"/>
        <v>0.55624999999999991</v>
      </c>
      <c r="E26" s="119">
        <v>0.5</v>
      </c>
      <c r="F26" s="120">
        <v>17.2</v>
      </c>
      <c r="G26" s="121">
        <v>6.9444444444444447E-4</v>
      </c>
      <c r="H26" s="122">
        <v>1.8055555555555557E-2</v>
      </c>
      <c r="I26" s="118"/>
      <c r="J26" s="125" t="s">
        <v>39</v>
      </c>
      <c r="K26" s="126" t="s">
        <v>62</v>
      </c>
      <c r="L26" s="118"/>
      <c r="M26" s="119">
        <v>2.6</v>
      </c>
      <c r="N26" s="120">
        <v>13.8</v>
      </c>
      <c r="O26" s="121">
        <v>2.0833333333333333E-3</v>
      </c>
      <c r="P26" s="122">
        <v>1.4583333333333332E-2</v>
      </c>
      <c r="Q26" s="103">
        <f t="shared" si="0"/>
        <v>0.38402777777777775</v>
      </c>
      <c r="R26" s="103">
        <f t="shared" si="1"/>
        <v>0.42083333333333328</v>
      </c>
      <c r="S26" s="147">
        <f t="shared" si="2"/>
        <v>0.58541666666666659</v>
      </c>
      <c r="T26" s="140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</row>
    <row r="27" spans="2:41" s="16" customFormat="1" ht="21.95" customHeight="1" x14ac:dyDescent="0.25">
      <c r="B27" s="103">
        <f t="shared" si="3"/>
        <v>0.3569444444444444</v>
      </c>
      <c r="C27" s="103">
        <f t="shared" si="4"/>
        <v>0.45763888888888882</v>
      </c>
      <c r="D27" s="103">
        <f t="shared" si="5"/>
        <v>0.55833333333333324</v>
      </c>
      <c r="E27" s="119">
        <v>2.6</v>
      </c>
      <c r="F27" s="120">
        <v>19.8</v>
      </c>
      <c r="G27" s="121">
        <v>2.0833333333333333E-3</v>
      </c>
      <c r="H27" s="122">
        <v>2.013888888888889E-2</v>
      </c>
      <c r="I27" s="118"/>
      <c r="J27" s="125" t="s">
        <v>37</v>
      </c>
      <c r="K27" s="126" t="s">
        <v>63</v>
      </c>
      <c r="L27" s="118"/>
      <c r="M27" s="119">
        <v>0.5</v>
      </c>
      <c r="N27" s="120">
        <v>11.200000000000001</v>
      </c>
      <c r="O27" s="121">
        <v>6.9444444444444447E-4</v>
      </c>
      <c r="P27" s="122">
        <v>1.2499999999999999E-2</v>
      </c>
      <c r="Q27" s="103">
        <f t="shared" si="0"/>
        <v>0.38194444444444442</v>
      </c>
      <c r="R27" s="103">
        <f t="shared" si="1"/>
        <v>0.41874999999999996</v>
      </c>
      <c r="S27" s="147">
        <f t="shared" si="2"/>
        <v>0.58333333333333326</v>
      </c>
      <c r="T27" s="140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</row>
    <row r="28" spans="2:41" s="16" customFormat="1" ht="21.95" customHeight="1" x14ac:dyDescent="0.25">
      <c r="B28" s="103">
        <f t="shared" si="3"/>
        <v>0.35763888888888884</v>
      </c>
      <c r="C28" s="103">
        <f t="shared" si="4"/>
        <v>0.45833333333333326</v>
      </c>
      <c r="D28" s="103">
        <f t="shared" si="5"/>
        <v>0.55902777777777768</v>
      </c>
      <c r="E28" s="119">
        <v>0.5</v>
      </c>
      <c r="F28" s="120">
        <v>20.3</v>
      </c>
      <c r="G28" s="121">
        <v>6.9444444444444447E-4</v>
      </c>
      <c r="H28" s="122">
        <v>2.0833333333333336E-2</v>
      </c>
      <c r="I28" s="118">
        <f>SUM(E28/(3/60))</f>
        <v>10</v>
      </c>
      <c r="J28" s="125" t="s">
        <v>37</v>
      </c>
      <c r="K28" s="126" t="s">
        <v>64</v>
      </c>
      <c r="L28" s="118"/>
      <c r="M28" s="119">
        <v>1</v>
      </c>
      <c r="N28" s="120">
        <v>10.700000000000001</v>
      </c>
      <c r="O28" s="121">
        <v>1.3888888888888889E-3</v>
      </c>
      <c r="P28" s="122">
        <v>1.1805555555555555E-2</v>
      </c>
      <c r="Q28" s="103">
        <f t="shared" si="0"/>
        <v>0.38124999999999998</v>
      </c>
      <c r="R28" s="103">
        <f t="shared" si="1"/>
        <v>0.41805555555555551</v>
      </c>
      <c r="S28" s="147">
        <f t="shared" si="2"/>
        <v>0.58263888888888882</v>
      </c>
      <c r="T28" s="140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</row>
    <row r="29" spans="2:41" s="16" customFormat="1" ht="21.95" customHeight="1" x14ac:dyDescent="0.25">
      <c r="B29" s="103">
        <f t="shared" si="3"/>
        <v>0.35902777777777772</v>
      </c>
      <c r="C29" s="103">
        <f t="shared" si="4"/>
        <v>0.45972222222222214</v>
      </c>
      <c r="D29" s="103">
        <f t="shared" si="5"/>
        <v>0.56041666666666656</v>
      </c>
      <c r="E29" s="119">
        <v>1</v>
      </c>
      <c r="F29" s="120">
        <v>21.3</v>
      </c>
      <c r="G29" s="121">
        <v>1.3888888888888889E-3</v>
      </c>
      <c r="H29" s="122">
        <v>2.2222222222222223E-2</v>
      </c>
      <c r="I29" s="118">
        <f>SUM(E29/(5/60))</f>
        <v>12</v>
      </c>
      <c r="J29" s="125" t="s">
        <v>39</v>
      </c>
      <c r="K29" s="126" t="s">
        <v>80</v>
      </c>
      <c r="L29" s="118"/>
      <c r="M29" s="119">
        <v>0.5</v>
      </c>
      <c r="N29" s="120">
        <v>9.7000000000000011</v>
      </c>
      <c r="O29" s="121">
        <v>6.9444444444444447E-4</v>
      </c>
      <c r="P29" s="122">
        <v>1.0416666666666666E-2</v>
      </c>
      <c r="Q29" s="103">
        <f t="shared" si="0"/>
        <v>0.37986111111111109</v>
      </c>
      <c r="R29" s="103">
        <f t="shared" si="1"/>
        <v>0.41666666666666663</v>
      </c>
      <c r="S29" s="147">
        <f t="shared" si="2"/>
        <v>0.58124999999999993</v>
      </c>
      <c r="T29" s="140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</row>
    <row r="30" spans="2:41" s="16" customFormat="1" ht="21.95" customHeight="1" x14ac:dyDescent="0.25">
      <c r="B30" s="103">
        <f t="shared" si="3"/>
        <v>0.35972222222222217</v>
      </c>
      <c r="C30" s="103">
        <f t="shared" si="4"/>
        <v>0.46041666666666659</v>
      </c>
      <c r="D30" s="103">
        <f t="shared" si="5"/>
        <v>0.56111111111111101</v>
      </c>
      <c r="E30" s="119">
        <v>0.5</v>
      </c>
      <c r="F30" s="120">
        <v>21.8</v>
      </c>
      <c r="G30" s="121">
        <v>6.9444444444444447E-4</v>
      </c>
      <c r="H30" s="122">
        <v>2.2916666666666669E-2</v>
      </c>
      <c r="I30" s="118"/>
      <c r="J30" s="125" t="s">
        <v>37</v>
      </c>
      <c r="K30" s="126" t="s">
        <v>65</v>
      </c>
      <c r="L30" s="118"/>
      <c r="M30" s="119">
        <v>1</v>
      </c>
      <c r="N30" s="120">
        <v>9.2000000000000011</v>
      </c>
      <c r="O30" s="121">
        <v>1.3888888888888889E-3</v>
      </c>
      <c r="P30" s="122">
        <v>9.7222222222222224E-3</v>
      </c>
      <c r="Q30" s="103">
        <f t="shared" si="0"/>
        <v>0.37916666666666665</v>
      </c>
      <c r="R30" s="103">
        <f t="shared" si="1"/>
        <v>0.41597222222222219</v>
      </c>
      <c r="S30" s="147">
        <f t="shared" si="2"/>
        <v>0.58055555555555549</v>
      </c>
      <c r="T30" s="140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</row>
    <row r="31" spans="2:41" s="16" customFormat="1" ht="21.95" customHeight="1" x14ac:dyDescent="0.25">
      <c r="B31" s="103">
        <f t="shared" si="3"/>
        <v>0.36111111111111105</v>
      </c>
      <c r="C31" s="103">
        <f t="shared" si="4"/>
        <v>0.46180555555555547</v>
      </c>
      <c r="D31" s="103">
        <f t="shared" si="5"/>
        <v>0.56249999999999989</v>
      </c>
      <c r="E31" s="119">
        <v>1</v>
      </c>
      <c r="F31" s="120">
        <v>22.8</v>
      </c>
      <c r="G31" s="121">
        <v>1.3888888888888889E-3</v>
      </c>
      <c r="H31" s="122">
        <v>2.4305555555555556E-2</v>
      </c>
      <c r="I31" s="118"/>
      <c r="J31" s="125" t="s">
        <v>37</v>
      </c>
      <c r="K31" s="126" t="s">
        <v>68</v>
      </c>
      <c r="L31" s="118"/>
      <c r="M31" s="119">
        <v>0.4</v>
      </c>
      <c r="N31" s="120">
        <v>8.2000000000000011</v>
      </c>
      <c r="O31" s="121">
        <v>6.9444444444444447E-4</v>
      </c>
      <c r="P31" s="122">
        <v>8.3333333333333332E-3</v>
      </c>
      <c r="Q31" s="103">
        <f t="shared" si="0"/>
        <v>0.37777777777777777</v>
      </c>
      <c r="R31" s="103">
        <f t="shared" si="1"/>
        <v>0.4145833333333333</v>
      </c>
      <c r="S31" s="147">
        <f t="shared" si="2"/>
        <v>0.57916666666666661</v>
      </c>
      <c r="T31" s="140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</row>
    <row r="32" spans="2:41" s="16" customFormat="1" ht="21.95" customHeight="1" x14ac:dyDescent="0.25">
      <c r="B32" s="103">
        <f t="shared" si="3"/>
        <v>0.36180555555555549</v>
      </c>
      <c r="C32" s="103">
        <f t="shared" si="4"/>
        <v>0.46249999999999991</v>
      </c>
      <c r="D32" s="103">
        <f t="shared" si="5"/>
        <v>0.56319444444444433</v>
      </c>
      <c r="E32" s="119">
        <v>0.4</v>
      </c>
      <c r="F32" s="120">
        <v>23.2</v>
      </c>
      <c r="G32" s="121">
        <v>6.9444444444444447E-4</v>
      </c>
      <c r="H32" s="122">
        <v>2.5000000000000001E-2</v>
      </c>
      <c r="I32" s="118"/>
      <c r="J32" s="125" t="s">
        <v>37</v>
      </c>
      <c r="K32" s="126" t="s">
        <v>69</v>
      </c>
      <c r="L32" s="118"/>
      <c r="M32" s="119">
        <v>0.4</v>
      </c>
      <c r="N32" s="120">
        <v>7.8000000000000007</v>
      </c>
      <c r="O32" s="121">
        <v>6.9444444444444447E-4</v>
      </c>
      <c r="P32" s="122">
        <v>7.6388888888888895E-3</v>
      </c>
      <c r="Q32" s="103">
        <f t="shared" si="0"/>
        <v>0.37708333333333333</v>
      </c>
      <c r="R32" s="103">
        <f t="shared" si="1"/>
        <v>0.41388888888888886</v>
      </c>
      <c r="S32" s="147">
        <f t="shared" si="2"/>
        <v>0.57847222222222217</v>
      </c>
      <c r="T32" s="140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2:44" s="16" customFormat="1" ht="21.95" customHeight="1" x14ac:dyDescent="0.25">
      <c r="B33" s="103">
        <f t="shared" si="3"/>
        <v>0.36249999999999993</v>
      </c>
      <c r="C33" s="103">
        <f t="shared" si="4"/>
        <v>0.46319444444444435</v>
      </c>
      <c r="D33" s="103">
        <f t="shared" si="5"/>
        <v>0.56388888888888877</v>
      </c>
      <c r="E33" s="119">
        <v>0.4</v>
      </c>
      <c r="F33" s="120">
        <v>23.599999999999998</v>
      </c>
      <c r="G33" s="121">
        <v>6.9444444444444447E-4</v>
      </c>
      <c r="H33" s="122">
        <v>2.5694444444444447E-2</v>
      </c>
      <c r="I33" s="118"/>
      <c r="J33" s="125" t="s">
        <v>39</v>
      </c>
      <c r="K33" s="126" t="s">
        <v>70</v>
      </c>
      <c r="L33" s="118"/>
      <c r="M33" s="119">
        <v>0.5</v>
      </c>
      <c r="N33" s="120">
        <v>7.4</v>
      </c>
      <c r="O33" s="121">
        <v>6.9444444444444447E-4</v>
      </c>
      <c r="P33" s="122">
        <v>6.9444444444444449E-3</v>
      </c>
      <c r="Q33" s="103">
        <f t="shared" si="0"/>
        <v>0.37638888888888888</v>
      </c>
      <c r="R33" s="103">
        <f t="shared" si="1"/>
        <v>0.41319444444444442</v>
      </c>
      <c r="S33" s="147">
        <f t="shared" si="2"/>
        <v>0.57777777777777772</v>
      </c>
      <c r="T33" s="140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</row>
    <row r="34" spans="2:44" s="16" customFormat="1" ht="21.95" customHeight="1" x14ac:dyDescent="0.25">
      <c r="B34" s="103">
        <f t="shared" si="3"/>
        <v>0.36319444444444438</v>
      </c>
      <c r="C34" s="103">
        <f t="shared" si="4"/>
        <v>0.4638888888888888</v>
      </c>
      <c r="D34" s="103">
        <f t="shared" si="5"/>
        <v>0.56458333333333321</v>
      </c>
      <c r="E34" s="119">
        <v>0.5</v>
      </c>
      <c r="F34" s="120">
        <v>24.099999999999998</v>
      </c>
      <c r="G34" s="121">
        <v>6.9444444444444447E-4</v>
      </c>
      <c r="H34" s="122">
        <v>2.6388888888888892E-2</v>
      </c>
      <c r="I34" s="118"/>
      <c r="J34" s="125" t="s">
        <v>39</v>
      </c>
      <c r="K34" s="126" t="s">
        <v>71</v>
      </c>
      <c r="L34" s="118"/>
      <c r="M34" s="119">
        <v>2</v>
      </c>
      <c r="N34" s="120">
        <v>6.9</v>
      </c>
      <c r="O34" s="121">
        <v>1.3888888888888889E-3</v>
      </c>
      <c r="P34" s="122">
        <v>6.2500000000000003E-3</v>
      </c>
      <c r="Q34" s="103">
        <f t="shared" si="0"/>
        <v>0.37569444444444444</v>
      </c>
      <c r="R34" s="103">
        <f t="shared" si="1"/>
        <v>0.41249999999999998</v>
      </c>
      <c r="S34" s="147">
        <f t="shared" si="2"/>
        <v>0.57708333333333328</v>
      </c>
      <c r="T34" s="140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</row>
    <row r="35" spans="2:44" s="16" customFormat="1" ht="21.95" customHeight="1" x14ac:dyDescent="0.25">
      <c r="B35" s="103">
        <f t="shared" si="3"/>
        <v>0.36458333333333326</v>
      </c>
      <c r="C35" s="103">
        <f t="shared" si="4"/>
        <v>0.46527777777777768</v>
      </c>
      <c r="D35" s="103">
        <f t="shared" si="5"/>
        <v>0.5659722222222221</v>
      </c>
      <c r="E35" s="119">
        <v>2</v>
      </c>
      <c r="F35" s="120">
        <v>26.099999999999998</v>
      </c>
      <c r="G35" s="121">
        <v>1.3888888888888889E-3</v>
      </c>
      <c r="H35" s="122">
        <v>2.777777777777778E-2</v>
      </c>
      <c r="I35" s="118"/>
      <c r="J35" s="125" t="s">
        <v>37</v>
      </c>
      <c r="K35" s="126" t="s">
        <v>133</v>
      </c>
      <c r="L35" s="118"/>
      <c r="M35" s="119">
        <v>2.9</v>
      </c>
      <c r="N35" s="120">
        <v>4.9000000000000004</v>
      </c>
      <c r="O35" s="121">
        <v>2.0833333333333333E-3</v>
      </c>
      <c r="P35" s="122">
        <v>4.8611111111111112E-3</v>
      </c>
      <c r="Q35" s="103">
        <f t="shared" si="0"/>
        <v>0.37430555555555556</v>
      </c>
      <c r="R35" s="103">
        <f t="shared" si="1"/>
        <v>0.41111111111111109</v>
      </c>
      <c r="S35" s="147">
        <f t="shared" si="2"/>
        <v>0.5756944444444444</v>
      </c>
      <c r="T35" s="140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</row>
    <row r="36" spans="2:44" s="16" customFormat="1" ht="21.95" customHeight="1" x14ac:dyDescent="0.25">
      <c r="B36" s="103">
        <f t="shared" si="3"/>
        <v>0.36666666666666659</v>
      </c>
      <c r="C36" s="103">
        <f t="shared" si="4"/>
        <v>0.46736111111111101</v>
      </c>
      <c r="D36" s="103">
        <f t="shared" si="5"/>
        <v>0.56805555555555542</v>
      </c>
      <c r="E36" s="119">
        <v>2.9</v>
      </c>
      <c r="F36" s="120">
        <v>28.999999999999996</v>
      </c>
      <c r="G36" s="121">
        <v>2.0833333333333333E-3</v>
      </c>
      <c r="H36" s="122">
        <v>2.9861111111111113E-2</v>
      </c>
      <c r="I36" s="118">
        <f>SUM(E36/(5/60))</f>
        <v>34.800000000000004</v>
      </c>
      <c r="J36" s="125" t="s">
        <v>39</v>
      </c>
      <c r="K36" s="126" t="s">
        <v>134</v>
      </c>
      <c r="L36" s="118"/>
      <c r="M36" s="119">
        <v>0.6</v>
      </c>
      <c r="N36" s="120">
        <v>2</v>
      </c>
      <c r="O36" s="121">
        <v>6.9444444444444447E-4</v>
      </c>
      <c r="P36" s="122">
        <v>2.7777777777777779E-3</v>
      </c>
      <c r="Q36" s="103">
        <f t="shared" si="0"/>
        <v>0.37222222222222223</v>
      </c>
      <c r="R36" s="103">
        <f t="shared" si="1"/>
        <v>0.40902777777777777</v>
      </c>
      <c r="S36" s="147">
        <f t="shared" si="2"/>
        <v>0.57361111111111107</v>
      </c>
      <c r="T36" s="140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</row>
    <row r="37" spans="2:44" s="16" customFormat="1" ht="21.95" customHeight="1" x14ac:dyDescent="0.25">
      <c r="B37" s="103">
        <f t="shared" si="3"/>
        <v>0.36736111111111103</v>
      </c>
      <c r="C37" s="103">
        <f t="shared" si="4"/>
        <v>0.46805555555555545</v>
      </c>
      <c r="D37" s="103">
        <f t="shared" si="5"/>
        <v>0.56874999999999987</v>
      </c>
      <c r="E37" s="119">
        <v>0.6</v>
      </c>
      <c r="F37" s="120">
        <v>29.599999999999998</v>
      </c>
      <c r="G37" s="121">
        <v>6.9444444444444447E-4</v>
      </c>
      <c r="H37" s="122">
        <v>3.0555555555555558E-2</v>
      </c>
      <c r="I37" s="118"/>
      <c r="J37" s="125" t="s">
        <v>39</v>
      </c>
      <c r="K37" s="126" t="s">
        <v>81</v>
      </c>
      <c r="L37" s="118"/>
      <c r="M37" s="119">
        <v>0.7</v>
      </c>
      <c r="N37" s="120">
        <v>1.4</v>
      </c>
      <c r="O37" s="121">
        <v>6.9444444444444447E-4</v>
      </c>
      <c r="P37" s="122">
        <v>2.0833333333333333E-3</v>
      </c>
      <c r="Q37" s="103">
        <f t="shared" si="0"/>
        <v>0.37152777777777779</v>
      </c>
      <c r="R37" s="103">
        <f t="shared" si="1"/>
        <v>0.40833333333333333</v>
      </c>
      <c r="S37" s="147">
        <f t="shared" si="2"/>
        <v>0.57291666666666663</v>
      </c>
      <c r="T37" s="140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</row>
    <row r="38" spans="2:44" s="16" customFormat="1" ht="21.95" customHeight="1" x14ac:dyDescent="0.25">
      <c r="B38" s="103">
        <f t="shared" si="3"/>
        <v>0.36805555555555547</v>
      </c>
      <c r="C38" s="103">
        <f t="shared" si="4"/>
        <v>0.46874999999999989</v>
      </c>
      <c r="D38" s="103">
        <f t="shared" si="5"/>
        <v>0.56944444444444431</v>
      </c>
      <c r="E38" s="119">
        <v>0.7</v>
      </c>
      <c r="F38" s="120">
        <v>30.299999999999997</v>
      </c>
      <c r="G38" s="121">
        <v>6.9444444444444447E-4</v>
      </c>
      <c r="H38" s="122">
        <v>3.125E-2</v>
      </c>
      <c r="I38" s="118"/>
      <c r="J38" s="125" t="s">
        <v>39</v>
      </c>
      <c r="K38" s="126" t="s">
        <v>82</v>
      </c>
      <c r="L38" s="118"/>
      <c r="M38" s="119">
        <v>0.7</v>
      </c>
      <c r="N38" s="120">
        <v>0.7</v>
      </c>
      <c r="O38" s="127">
        <v>1.3888888888888889E-3</v>
      </c>
      <c r="P38" s="122">
        <v>1.3888888888888889E-3</v>
      </c>
      <c r="Q38" s="103">
        <f>SUM(Q39+O38)</f>
        <v>0.37083333333333335</v>
      </c>
      <c r="R38" s="103">
        <f>SUM(R39+O38)</f>
        <v>0.40763888888888888</v>
      </c>
      <c r="S38" s="147">
        <f>SUM(S39+O38)</f>
        <v>0.57222222222222219</v>
      </c>
      <c r="T38" s="140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</row>
    <row r="39" spans="2:44" s="16" customFormat="1" ht="21.95" customHeight="1" thickBot="1" x14ac:dyDescent="0.3">
      <c r="B39" s="103">
        <f t="shared" si="3"/>
        <v>0.36944444444444435</v>
      </c>
      <c r="C39" s="103">
        <f t="shared" si="4"/>
        <v>0.47013888888888877</v>
      </c>
      <c r="D39" s="103">
        <f t="shared" si="5"/>
        <v>0.57083333333333319</v>
      </c>
      <c r="E39" s="128">
        <v>0.7</v>
      </c>
      <c r="F39" s="129">
        <v>30.999999999999996</v>
      </c>
      <c r="G39" s="130">
        <v>1.3888888888888889E-3</v>
      </c>
      <c r="H39" s="131">
        <v>3.2638888888888891E-2</v>
      </c>
      <c r="I39" s="132"/>
      <c r="J39" s="133" t="s">
        <v>39</v>
      </c>
      <c r="K39" s="134" t="s">
        <v>83</v>
      </c>
      <c r="L39" s="132"/>
      <c r="M39" s="135">
        <v>0</v>
      </c>
      <c r="N39" s="136">
        <v>0</v>
      </c>
      <c r="O39" s="130">
        <v>0</v>
      </c>
      <c r="P39" s="131">
        <v>0</v>
      </c>
      <c r="Q39" s="137">
        <v>0.36944444444444446</v>
      </c>
      <c r="R39" s="105">
        <v>0.40625</v>
      </c>
      <c r="S39" s="105">
        <v>0.5708333333333333</v>
      </c>
      <c r="T39" s="140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2:44" s="18" customFormat="1" ht="18" customHeight="1" x14ac:dyDescent="0.25">
      <c r="R40" s="93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</row>
    <row r="41" spans="2:44" s="4" customFormat="1" ht="11.25" x14ac:dyDescent="0.2"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R41" s="92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</row>
    <row r="42" spans="2:44" s="4" customFormat="1" x14ac:dyDescent="0.2">
      <c r="B42" s="25" t="s">
        <v>7</v>
      </c>
      <c r="C42" s="25"/>
      <c r="D42" s="25"/>
      <c r="Q42" s="25"/>
      <c r="R42" s="94"/>
      <c r="S42" s="2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</row>
    <row r="43" spans="2:44" s="4" customFormat="1" x14ac:dyDescent="0.2">
      <c r="B43" s="21" t="s">
        <v>137</v>
      </c>
      <c r="C43" s="21"/>
      <c r="D43" s="24"/>
      <c r="Q43" s="25"/>
      <c r="R43" s="94"/>
      <c r="S43" s="2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</row>
    <row r="44" spans="2:44" s="4" customFormat="1" ht="12" customHeight="1" x14ac:dyDescent="0.2">
      <c r="B44" s="21" t="s">
        <v>138</v>
      </c>
      <c r="C44" s="21"/>
      <c r="D44" s="24"/>
      <c r="Q44" s="24"/>
      <c r="R44" s="100"/>
      <c r="S44" s="24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</row>
    <row r="45" spans="2:44" s="4" customFormat="1" x14ac:dyDescent="0.2">
      <c r="B45" s="22" t="s">
        <v>8</v>
      </c>
      <c r="C45" s="22"/>
      <c r="D45" s="21"/>
      <c r="Q45" s="21"/>
      <c r="R45" s="95"/>
      <c r="S45" s="21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</row>
    <row r="46" spans="2:44" s="4" customFormat="1" x14ac:dyDescent="0.2">
      <c r="B46" s="25" t="s">
        <v>40</v>
      </c>
      <c r="C46" s="25"/>
      <c r="D46" s="22"/>
      <c r="Q46" s="22"/>
      <c r="R46" s="96"/>
      <c r="S46" s="22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</row>
    <row r="47" spans="2:44" s="4" customFormat="1" x14ac:dyDescent="0.2">
      <c r="B47" s="26"/>
      <c r="C47" s="26"/>
      <c r="D47" s="25"/>
      <c r="Q47" s="25"/>
      <c r="R47" s="94"/>
      <c r="S47" s="2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2:44" s="4" customFormat="1" x14ac:dyDescent="0.2">
      <c r="D48" s="26"/>
      <c r="Q48" s="27"/>
      <c r="R48" s="101"/>
      <c r="S48" s="27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2:44" s="4" customFormat="1" ht="15" customHeight="1" x14ac:dyDescent="0.2">
      <c r="Q49" s="26"/>
      <c r="R49" s="97"/>
      <c r="S49" s="26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2:44" s="4" customFormat="1" x14ac:dyDescent="0.2">
      <c r="B50" s="26"/>
      <c r="C50" s="26"/>
      <c r="D50" s="26"/>
      <c r="Q50" s="26"/>
      <c r="R50" s="97"/>
      <c r="S50" s="26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2:44" s="4" customFormat="1" x14ac:dyDescent="0.2">
      <c r="E51" s="20"/>
      <c r="G51" s="21"/>
      <c r="H51" s="21"/>
      <c r="I51" s="20"/>
      <c r="J51" s="20"/>
      <c r="K51" s="20"/>
      <c r="L51" s="20"/>
      <c r="M51" s="20"/>
      <c r="O51" s="21"/>
      <c r="P51" s="21"/>
      <c r="R51" s="92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2:44" s="4" customFormat="1" x14ac:dyDescent="0.2"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R52" s="92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2:44" x14ac:dyDescent="0.2">
      <c r="AQ53" s="1"/>
      <c r="AR53" s="1"/>
    </row>
    <row r="54" spans="2:44" x14ac:dyDescent="0.2"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AQ54" s="1"/>
      <c r="AR54" s="1"/>
    </row>
    <row r="55" spans="2:44" x14ac:dyDescent="0.2">
      <c r="AQ55" s="1"/>
      <c r="AR55" s="1"/>
    </row>
    <row r="56" spans="2:44" x14ac:dyDescent="0.2">
      <c r="AQ56" s="1"/>
      <c r="AR56" s="1"/>
    </row>
    <row r="57" spans="2:44" x14ac:dyDescent="0.2">
      <c r="AQ57" s="1"/>
      <c r="AR57" s="1"/>
    </row>
    <row r="58" spans="2:44" x14ac:dyDescent="0.2">
      <c r="AQ58" s="1"/>
      <c r="AR58" s="1"/>
    </row>
    <row r="59" spans="2:44" x14ac:dyDescent="0.2">
      <c r="AQ59" s="1"/>
      <c r="AR59" s="1"/>
    </row>
    <row r="60" spans="2:44" x14ac:dyDescent="0.2">
      <c r="AQ60" s="1"/>
      <c r="AR60" s="1"/>
    </row>
    <row r="61" spans="2:44" x14ac:dyDescent="0.2"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2:44" x14ac:dyDescent="0.2"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</sheetData>
  <mergeCells count="22">
    <mergeCell ref="Q13:Q14"/>
    <mergeCell ref="M13:M14"/>
    <mergeCell ref="E13:E14"/>
    <mergeCell ref="F13:F14"/>
    <mergeCell ref="G13:G14"/>
    <mergeCell ref="H13:H14"/>
    <mergeCell ref="S13:S14"/>
    <mergeCell ref="M12:N12"/>
    <mergeCell ref="O12:P12"/>
    <mergeCell ref="B13:B14"/>
    <mergeCell ref="D13:D14"/>
    <mergeCell ref="E12:F12"/>
    <mergeCell ref="G12:H12"/>
    <mergeCell ref="I12:I14"/>
    <mergeCell ref="J12:J14"/>
    <mergeCell ref="K12:K14"/>
    <mergeCell ref="L12:L14"/>
    <mergeCell ref="C13:C14"/>
    <mergeCell ref="R13:R14"/>
    <mergeCell ref="N13:N14"/>
    <mergeCell ref="O13:O14"/>
    <mergeCell ref="P13:P14"/>
  </mergeCells>
  <pageMargins left="0.25" right="0.25" top="0.75" bottom="0.75" header="0.3" footer="0.3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W52"/>
  <sheetViews>
    <sheetView topLeftCell="A7" zoomScaleNormal="100" workbookViewId="0">
      <selection activeCell="M24" sqref="M24"/>
    </sheetView>
  </sheetViews>
  <sheetFormatPr defaultRowHeight="12.75" x14ac:dyDescent="0.2"/>
  <cols>
    <col min="1" max="1" width="4" style="1" customWidth="1"/>
    <col min="2" max="5" width="7.7109375" style="1" customWidth="1"/>
    <col min="6" max="6" width="7.7109375" style="79" customWidth="1"/>
    <col min="7" max="10" width="7.7109375" style="1" customWidth="1"/>
    <col min="11" max="11" width="6.7109375" style="1" customWidth="1"/>
    <col min="12" max="12" width="8.140625" style="1" customWidth="1"/>
    <col min="13" max="13" width="59.42578125" style="1" customWidth="1"/>
    <col min="14" max="14" width="6.7109375" style="1" customWidth="1"/>
    <col min="15" max="23" width="7.7109375" style="1" customWidth="1"/>
    <col min="24" max="24" width="10.7109375" style="1" customWidth="1"/>
    <col min="25" max="49" width="9.140625" style="2"/>
    <col min="50" max="207" width="9.140625" style="1"/>
    <col min="208" max="208" width="1.42578125" style="1" customWidth="1"/>
    <col min="209" max="209" width="51.5703125" style="1" customWidth="1"/>
    <col min="210" max="210" width="13.85546875" style="1" customWidth="1"/>
    <col min="211" max="213" width="6.28515625" style="1" customWidth="1"/>
    <col min="214" max="214" width="6.7109375" style="1" customWidth="1"/>
    <col min="215" max="215" width="7.5703125" style="1" customWidth="1"/>
    <col min="216" max="216" width="6.7109375" style="1" customWidth="1"/>
    <col min="217" max="217" width="7.42578125" style="1" customWidth="1"/>
    <col min="218" max="218" width="6.7109375" style="1" customWidth="1"/>
    <col min="219" max="219" width="7.42578125" style="1" customWidth="1"/>
    <col min="220" max="220" width="6.7109375" style="1" customWidth="1"/>
    <col min="221" max="221" width="7.85546875" style="1" customWidth="1"/>
    <col min="222" max="222" width="0.140625" style="1" customWidth="1"/>
    <col min="223" max="223" width="9.7109375" style="1" customWidth="1"/>
    <col min="224" max="224" width="0" style="1" hidden="1" customWidth="1"/>
    <col min="225" max="230" width="9.7109375" style="1" customWidth="1"/>
    <col min="231" max="231" width="0" style="1" hidden="1" customWidth="1"/>
    <col min="232" max="232" width="9.7109375" style="1" customWidth="1"/>
    <col min="233" max="233" width="0" style="1" hidden="1" customWidth="1"/>
    <col min="234" max="234" width="9.7109375" style="1" customWidth="1"/>
    <col min="235" max="235" width="0" style="1" hidden="1" customWidth="1"/>
    <col min="236" max="236" width="9.7109375" style="1" customWidth="1"/>
    <col min="237" max="237" width="0" style="1" hidden="1" customWidth="1"/>
    <col min="238" max="241" width="9.7109375" style="1" customWidth="1"/>
    <col min="242" max="255" width="0" style="1" hidden="1" customWidth="1"/>
    <col min="256" max="256" width="8.7109375" style="1" customWidth="1"/>
    <col min="257" max="258" width="0" style="1" hidden="1" customWidth="1"/>
    <col min="259" max="259" width="9.140625" style="1"/>
    <col min="260" max="260" width="0" style="1" hidden="1" customWidth="1"/>
    <col min="261" max="262" width="9.140625" style="1"/>
    <col min="263" max="264" width="0" style="1" hidden="1" customWidth="1"/>
    <col min="265" max="265" width="9.140625" style="1"/>
    <col min="266" max="266" width="0" style="1" hidden="1" customWidth="1"/>
    <col min="267" max="268" width="9.140625" style="1"/>
    <col min="269" max="269" width="0" style="1" hidden="1" customWidth="1"/>
    <col min="270" max="463" width="9.140625" style="1"/>
    <col min="464" max="464" width="1.42578125" style="1" customWidth="1"/>
    <col min="465" max="465" width="51.5703125" style="1" customWidth="1"/>
    <col min="466" max="466" width="13.85546875" style="1" customWidth="1"/>
    <col min="467" max="469" width="6.28515625" style="1" customWidth="1"/>
    <col min="470" max="470" width="6.7109375" style="1" customWidth="1"/>
    <col min="471" max="471" width="7.5703125" style="1" customWidth="1"/>
    <col min="472" max="472" width="6.7109375" style="1" customWidth="1"/>
    <col min="473" max="473" width="7.42578125" style="1" customWidth="1"/>
    <col min="474" max="474" width="6.7109375" style="1" customWidth="1"/>
    <col min="475" max="475" width="7.42578125" style="1" customWidth="1"/>
    <col min="476" max="476" width="6.7109375" style="1" customWidth="1"/>
    <col min="477" max="477" width="7.85546875" style="1" customWidth="1"/>
    <col min="478" max="478" width="0.140625" style="1" customWidth="1"/>
    <col min="479" max="479" width="9.7109375" style="1" customWidth="1"/>
    <col min="480" max="480" width="0" style="1" hidden="1" customWidth="1"/>
    <col min="481" max="486" width="9.7109375" style="1" customWidth="1"/>
    <col min="487" max="487" width="0" style="1" hidden="1" customWidth="1"/>
    <col min="488" max="488" width="9.7109375" style="1" customWidth="1"/>
    <col min="489" max="489" width="0" style="1" hidden="1" customWidth="1"/>
    <col min="490" max="490" width="9.7109375" style="1" customWidth="1"/>
    <col min="491" max="491" width="0" style="1" hidden="1" customWidth="1"/>
    <col min="492" max="492" width="9.7109375" style="1" customWidth="1"/>
    <col min="493" max="493" width="0" style="1" hidden="1" customWidth="1"/>
    <col min="494" max="497" width="9.7109375" style="1" customWidth="1"/>
    <col min="498" max="511" width="0" style="1" hidden="1" customWidth="1"/>
    <col min="512" max="512" width="8.7109375" style="1" customWidth="1"/>
    <col min="513" max="514" width="0" style="1" hidden="1" customWidth="1"/>
    <col min="515" max="515" width="9.140625" style="1"/>
    <col min="516" max="516" width="0" style="1" hidden="1" customWidth="1"/>
    <col min="517" max="518" width="9.140625" style="1"/>
    <col min="519" max="520" width="0" style="1" hidden="1" customWidth="1"/>
    <col min="521" max="521" width="9.140625" style="1"/>
    <col min="522" max="522" width="0" style="1" hidden="1" customWidth="1"/>
    <col min="523" max="524" width="9.140625" style="1"/>
    <col min="525" max="525" width="0" style="1" hidden="1" customWidth="1"/>
    <col min="526" max="719" width="9.140625" style="1"/>
    <col min="720" max="720" width="1.42578125" style="1" customWidth="1"/>
    <col min="721" max="721" width="51.5703125" style="1" customWidth="1"/>
    <col min="722" max="722" width="13.85546875" style="1" customWidth="1"/>
    <col min="723" max="725" width="6.28515625" style="1" customWidth="1"/>
    <col min="726" max="726" width="6.7109375" style="1" customWidth="1"/>
    <col min="727" max="727" width="7.5703125" style="1" customWidth="1"/>
    <col min="728" max="728" width="6.7109375" style="1" customWidth="1"/>
    <col min="729" max="729" width="7.42578125" style="1" customWidth="1"/>
    <col min="730" max="730" width="6.7109375" style="1" customWidth="1"/>
    <col min="731" max="731" width="7.42578125" style="1" customWidth="1"/>
    <col min="732" max="732" width="6.7109375" style="1" customWidth="1"/>
    <col min="733" max="733" width="7.85546875" style="1" customWidth="1"/>
    <col min="734" max="734" width="0.140625" style="1" customWidth="1"/>
    <col min="735" max="735" width="9.7109375" style="1" customWidth="1"/>
    <col min="736" max="736" width="0" style="1" hidden="1" customWidth="1"/>
    <col min="737" max="742" width="9.7109375" style="1" customWidth="1"/>
    <col min="743" max="743" width="0" style="1" hidden="1" customWidth="1"/>
    <col min="744" max="744" width="9.7109375" style="1" customWidth="1"/>
    <col min="745" max="745" width="0" style="1" hidden="1" customWidth="1"/>
    <col min="746" max="746" width="9.7109375" style="1" customWidth="1"/>
    <col min="747" max="747" width="0" style="1" hidden="1" customWidth="1"/>
    <col min="748" max="748" width="9.7109375" style="1" customWidth="1"/>
    <col min="749" max="749" width="0" style="1" hidden="1" customWidth="1"/>
    <col min="750" max="753" width="9.7109375" style="1" customWidth="1"/>
    <col min="754" max="767" width="0" style="1" hidden="1" customWidth="1"/>
    <col min="768" max="768" width="8.7109375" style="1" customWidth="1"/>
    <col min="769" max="770" width="0" style="1" hidden="1" customWidth="1"/>
    <col min="771" max="771" width="9.140625" style="1"/>
    <col min="772" max="772" width="0" style="1" hidden="1" customWidth="1"/>
    <col min="773" max="774" width="9.140625" style="1"/>
    <col min="775" max="776" width="0" style="1" hidden="1" customWidth="1"/>
    <col min="777" max="777" width="9.140625" style="1"/>
    <col min="778" max="778" width="0" style="1" hidden="1" customWidth="1"/>
    <col min="779" max="780" width="9.140625" style="1"/>
    <col min="781" max="781" width="0" style="1" hidden="1" customWidth="1"/>
    <col min="782" max="975" width="9.140625" style="1"/>
    <col min="976" max="976" width="1.42578125" style="1" customWidth="1"/>
    <col min="977" max="977" width="51.5703125" style="1" customWidth="1"/>
    <col min="978" max="978" width="13.85546875" style="1" customWidth="1"/>
    <col min="979" max="981" width="6.28515625" style="1" customWidth="1"/>
    <col min="982" max="982" width="6.7109375" style="1" customWidth="1"/>
    <col min="983" max="983" width="7.5703125" style="1" customWidth="1"/>
    <col min="984" max="984" width="6.7109375" style="1" customWidth="1"/>
    <col min="985" max="985" width="7.42578125" style="1" customWidth="1"/>
    <col min="986" max="986" width="6.7109375" style="1" customWidth="1"/>
    <col min="987" max="987" width="7.42578125" style="1" customWidth="1"/>
    <col min="988" max="988" width="6.7109375" style="1" customWidth="1"/>
    <col min="989" max="989" width="7.85546875" style="1" customWidth="1"/>
    <col min="990" max="990" width="0.140625" style="1" customWidth="1"/>
    <col min="991" max="991" width="9.7109375" style="1" customWidth="1"/>
    <col min="992" max="992" width="0" style="1" hidden="1" customWidth="1"/>
    <col min="993" max="998" width="9.7109375" style="1" customWidth="1"/>
    <col min="999" max="999" width="0" style="1" hidden="1" customWidth="1"/>
    <col min="1000" max="1000" width="9.7109375" style="1" customWidth="1"/>
    <col min="1001" max="1001" width="0" style="1" hidden="1" customWidth="1"/>
    <col min="1002" max="1002" width="9.7109375" style="1" customWidth="1"/>
    <col min="1003" max="1003" width="0" style="1" hidden="1" customWidth="1"/>
    <col min="1004" max="1004" width="9.7109375" style="1" customWidth="1"/>
    <col min="1005" max="1005" width="0" style="1" hidden="1" customWidth="1"/>
    <col min="1006" max="1009" width="9.7109375" style="1" customWidth="1"/>
    <col min="1010" max="1023" width="0" style="1" hidden="1" customWidth="1"/>
    <col min="1024" max="1024" width="8.7109375" style="1" customWidth="1"/>
    <col min="1025" max="1026" width="0" style="1" hidden="1" customWidth="1"/>
    <col min="1027" max="1027" width="9.140625" style="1"/>
    <col min="1028" max="1028" width="0" style="1" hidden="1" customWidth="1"/>
    <col min="1029" max="1030" width="9.140625" style="1"/>
    <col min="1031" max="1032" width="0" style="1" hidden="1" customWidth="1"/>
    <col min="1033" max="1033" width="9.140625" style="1"/>
    <col min="1034" max="1034" width="0" style="1" hidden="1" customWidth="1"/>
    <col min="1035" max="1036" width="9.140625" style="1"/>
    <col min="1037" max="1037" width="0" style="1" hidden="1" customWidth="1"/>
    <col min="1038" max="1231" width="9.140625" style="1"/>
    <col min="1232" max="1232" width="1.42578125" style="1" customWidth="1"/>
    <col min="1233" max="1233" width="51.5703125" style="1" customWidth="1"/>
    <col min="1234" max="1234" width="13.85546875" style="1" customWidth="1"/>
    <col min="1235" max="1237" width="6.28515625" style="1" customWidth="1"/>
    <col min="1238" max="1238" width="6.7109375" style="1" customWidth="1"/>
    <col min="1239" max="1239" width="7.5703125" style="1" customWidth="1"/>
    <col min="1240" max="1240" width="6.7109375" style="1" customWidth="1"/>
    <col min="1241" max="1241" width="7.42578125" style="1" customWidth="1"/>
    <col min="1242" max="1242" width="6.7109375" style="1" customWidth="1"/>
    <col min="1243" max="1243" width="7.42578125" style="1" customWidth="1"/>
    <col min="1244" max="1244" width="6.7109375" style="1" customWidth="1"/>
    <col min="1245" max="1245" width="7.85546875" style="1" customWidth="1"/>
    <col min="1246" max="1246" width="0.140625" style="1" customWidth="1"/>
    <col min="1247" max="1247" width="9.7109375" style="1" customWidth="1"/>
    <col min="1248" max="1248" width="0" style="1" hidden="1" customWidth="1"/>
    <col min="1249" max="1254" width="9.7109375" style="1" customWidth="1"/>
    <col min="1255" max="1255" width="0" style="1" hidden="1" customWidth="1"/>
    <col min="1256" max="1256" width="9.7109375" style="1" customWidth="1"/>
    <col min="1257" max="1257" width="0" style="1" hidden="1" customWidth="1"/>
    <col min="1258" max="1258" width="9.7109375" style="1" customWidth="1"/>
    <col min="1259" max="1259" width="0" style="1" hidden="1" customWidth="1"/>
    <col min="1260" max="1260" width="9.7109375" style="1" customWidth="1"/>
    <col min="1261" max="1261" width="0" style="1" hidden="1" customWidth="1"/>
    <col min="1262" max="1265" width="9.7109375" style="1" customWidth="1"/>
    <col min="1266" max="1279" width="0" style="1" hidden="1" customWidth="1"/>
    <col min="1280" max="1280" width="8.7109375" style="1" customWidth="1"/>
    <col min="1281" max="1282" width="0" style="1" hidden="1" customWidth="1"/>
    <col min="1283" max="1283" width="9.140625" style="1"/>
    <col min="1284" max="1284" width="0" style="1" hidden="1" customWidth="1"/>
    <col min="1285" max="1286" width="9.140625" style="1"/>
    <col min="1287" max="1288" width="0" style="1" hidden="1" customWidth="1"/>
    <col min="1289" max="1289" width="9.140625" style="1"/>
    <col min="1290" max="1290" width="0" style="1" hidden="1" customWidth="1"/>
    <col min="1291" max="1292" width="9.140625" style="1"/>
    <col min="1293" max="1293" width="0" style="1" hidden="1" customWidth="1"/>
    <col min="1294" max="1487" width="9.140625" style="1"/>
    <col min="1488" max="1488" width="1.42578125" style="1" customWidth="1"/>
    <col min="1489" max="1489" width="51.5703125" style="1" customWidth="1"/>
    <col min="1490" max="1490" width="13.85546875" style="1" customWidth="1"/>
    <col min="1491" max="1493" width="6.28515625" style="1" customWidth="1"/>
    <col min="1494" max="1494" width="6.7109375" style="1" customWidth="1"/>
    <col min="1495" max="1495" width="7.5703125" style="1" customWidth="1"/>
    <col min="1496" max="1496" width="6.7109375" style="1" customWidth="1"/>
    <col min="1497" max="1497" width="7.42578125" style="1" customWidth="1"/>
    <col min="1498" max="1498" width="6.7109375" style="1" customWidth="1"/>
    <col min="1499" max="1499" width="7.42578125" style="1" customWidth="1"/>
    <col min="1500" max="1500" width="6.7109375" style="1" customWidth="1"/>
    <col min="1501" max="1501" width="7.85546875" style="1" customWidth="1"/>
    <col min="1502" max="1502" width="0.140625" style="1" customWidth="1"/>
    <col min="1503" max="1503" width="9.7109375" style="1" customWidth="1"/>
    <col min="1504" max="1504" width="0" style="1" hidden="1" customWidth="1"/>
    <col min="1505" max="1510" width="9.7109375" style="1" customWidth="1"/>
    <col min="1511" max="1511" width="0" style="1" hidden="1" customWidth="1"/>
    <col min="1512" max="1512" width="9.7109375" style="1" customWidth="1"/>
    <col min="1513" max="1513" width="0" style="1" hidden="1" customWidth="1"/>
    <col min="1514" max="1514" width="9.7109375" style="1" customWidth="1"/>
    <col min="1515" max="1515" width="0" style="1" hidden="1" customWidth="1"/>
    <col min="1516" max="1516" width="9.7109375" style="1" customWidth="1"/>
    <col min="1517" max="1517" width="0" style="1" hidden="1" customWidth="1"/>
    <col min="1518" max="1521" width="9.7109375" style="1" customWidth="1"/>
    <col min="1522" max="1535" width="0" style="1" hidden="1" customWidth="1"/>
    <col min="1536" max="1536" width="8.7109375" style="1" customWidth="1"/>
    <col min="1537" max="1538" width="0" style="1" hidden="1" customWidth="1"/>
    <col min="1539" max="1539" width="9.140625" style="1"/>
    <col min="1540" max="1540" width="0" style="1" hidden="1" customWidth="1"/>
    <col min="1541" max="1542" width="9.140625" style="1"/>
    <col min="1543" max="1544" width="0" style="1" hidden="1" customWidth="1"/>
    <col min="1545" max="1545" width="9.140625" style="1"/>
    <col min="1546" max="1546" width="0" style="1" hidden="1" customWidth="1"/>
    <col min="1547" max="1548" width="9.140625" style="1"/>
    <col min="1549" max="1549" width="0" style="1" hidden="1" customWidth="1"/>
    <col min="1550" max="1743" width="9.140625" style="1"/>
    <col min="1744" max="1744" width="1.42578125" style="1" customWidth="1"/>
    <col min="1745" max="1745" width="51.5703125" style="1" customWidth="1"/>
    <col min="1746" max="1746" width="13.85546875" style="1" customWidth="1"/>
    <col min="1747" max="1749" width="6.28515625" style="1" customWidth="1"/>
    <col min="1750" max="1750" width="6.7109375" style="1" customWidth="1"/>
    <col min="1751" max="1751" width="7.5703125" style="1" customWidth="1"/>
    <col min="1752" max="1752" width="6.7109375" style="1" customWidth="1"/>
    <col min="1753" max="1753" width="7.42578125" style="1" customWidth="1"/>
    <col min="1754" max="1754" width="6.7109375" style="1" customWidth="1"/>
    <col min="1755" max="1755" width="7.42578125" style="1" customWidth="1"/>
    <col min="1756" max="1756" width="6.7109375" style="1" customWidth="1"/>
    <col min="1757" max="1757" width="7.85546875" style="1" customWidth="1"/>
    <col min="1758" max="1758" width="0.140625" style="1" customWidth="1"/>
    <col min="1759" max="1759" width="9.7109375" style="1" customWidth="1"/>
    <col min="1760" max="1760" width="0" style="1" hidden="1" customWidth="1"/>
    <col min="1761" max="1766" width="9.7109375" style="1" customWidth="1"/>
    <col min="1767" max="1767" width="0" style="1" hidden="1" customWidth="1"/>
    <col min="1768" max="1768" width="9.7109375" style="1" customWidth="1"/>
    <col min="1769" max="1769" width="0" style="1" hidden="1" customWidth="1"/>
    <col min="1770" max="1770" width="9.7109375" style="1" customWidth="1"/>
    <col min="1771" max="1771" width="0" style="1" hidden="1" customWidth="1"/>
    <col min="1772" max="1772" width="9.7109375" style="1" customWidth="1"/>
    <col min="1773" max="1773" width="0" style="1" hidden="1" customWidth="1"/>
    <col min="1774" max="1777" width="9.7109375" style="1" customWidth="1"/>
    <col min="1778" max="1791" width="0" style="1" hidden="1" customWidth="1"/>
    <col min="1792" max="1792" width="8.7109375" style="1" customWidth="1"/>
    <col min="1793" max="1794" width="0" style="1" hidden="1" customWidth="1"/>
    <col min="1795" max="1795" width="9.140625" style="1"/>
    <col min="1796" max="1796" width="0" style="1" hidden="1" customWidth="1"/>
    <col min="1797" max="1798" width="9.140625" style="1"/>
    <col min="1799" max="1800" width="0" style="1" hidden="1" customWidth="1"/>
    <col min="1801" max="1801" width="9.140625" style="1"/>
    <col min="1802" max="1802" width="0" style="1" hidden="1" customWidth="1"/>
    <col min="1803" max="1804" width="9.140625" style="1"/>
    <col min="1805" max="1805" width="0" style="1" hidden="1" customWidth="1"/>
    <col min="1806" max="1999" width="9.140625" style="1"/>
    <col min="2000" max="2000" width="1.42578125" style="1" customWidth="1"/>
    <col min="2001" max="2001" width="51.5703125" style="1" customWidth="1"/>
    <col min="2002" max="2002" width="13.85546875" style="1" customWidth="1"/>
    <col min="2003" max="2005" width="6.28515625" style="1" customWidth="1"/>
    <col min="2006" max="2006" width="6.7109375" style="1" customWidth="1"/>
    <col min="2007" max="2007" width="7.5703125" style="1" customWidth="1"/>
    <col min="2008" max="2008" width="6.7109375" style="1" customWidth="1"/>
    <col min="2009" max="2009" width="7.42578125" style="1" customWidth="1"/>
    <col min="2010" max="2010" width="6.7109375" style="1" customWidth="1"/>
    <col min="2011" max="2011" width="7.42578125" style="1" customWidth="1"/>
    <col min="2012" max="2012" width="6.7109375" style="1" customWidth="1"/>
    <col min="2013" max="2013" width="7.85546875" style="1" customWidth="1"/>
    <col min="2014" max="2014" width="0.140625" style="1" customWidth="1"/>
    <col min="2015" max="2015" width="9.7109375" style="1" customWidth="1"/>
    <col min="2016" max="2016" width="0" style="1" hidden="1" customWidth="1"/>
    <col min="2017" max="2022" width="9.7109375" style="1" customWidth="1"/>
    <col min="2023" max="2023" width="0" style="1" hidden="1" customWidth="1"/>
    <col min="2024" max="2024" width="9.7109375" style="1" customWidth="1"/>
    <col min="2025" max="2025" width="0" style="1" hidden="1" customWidth="1"/>
    <col min="2026" max="2026" width="9.7109375" style="1" customWidth="1"/>
    <col min="2027" max="2027" width="0" style="1" hidden="1" customWidth="1"/>
    <col min="2028" max="2028" width="9.7109375" style="1" customWidth="1"/>
    <col min="2029" max="2029" width="0" style="1" hidden="1" customWidth="1"/>
    <col min="2030" max="2033" width="9.7109375" style="1" customWidth="1"/>
    <col min="2034" max="2047" width="0" style="1" hidden="1" customWidth="1"/>
    <col min="2048" max="2048" width="8.7109375" style="1" customWidth="1"/>
    <col min="2049" max="2050" width="0" style="1" hidden="1" customWidth="1"/>
    <col min="2051" max="2051" width="9.140625" style="1"/>
    <col min="2052" max="2052" width="0" style="1" hidden="1" customWidth="1"/>
    <col min="2053" max="2054" width="9.140625" style="1"/>
    <col min="2055" max="2056" width="0" style="1" hidden="1" customWidth="1"/>
    <col min="2057" max="2057" width="9.140625" style="1"/>
    <col min="2058" max="2058" width="0" style="1" hidden="1" customWidth="1"/>
    <col min="2059" max="2060" width="9.140625" style="1"/>
    <col min="2061" max="2061" width="0" style="1" hidden="1" customWidth="1"/>
    <col min="2062" max="2255" width="9.140625" style="1"/>
    <col min="2256" max="2256" width="1.42578125" style="1" customWidth="1"/>
    <col min="2257" max="2257" width="51.5703125" style="1" customWidth="1"/>
    <col min="2258" max="2258" width="13.85546875" style="1" customWidth="1"/>
    <col min="2259" max="2261" width="6.28515625" style="1" customWidth="1"/>
    <col min="2262" max="2262" width="6.7109375" style="1" customWidth="1"/>
    <col min="2263" max="2263" width="7.5703125" style="1" customWidth="1"/>
    <col min="2264" max="2264" width="6.7109375" style="1" customWidth="1"/>
    <col min="2265" max="2265" width="7.42578125" style="1" customWidth="1"/>
    <col min="2266" max="2266" width="6.7109375" style="1" customWidth="1"/>
    <col min="2267" max="2267" width="7.42578125" style="1" customWidth="1"/>
    <col min="2268" max="2268" width="6.7109375" style="1" customWidth="1"/>
    <col min="2269" max="2269" width="7.85546875" style="1" customWidth="1"/>
    <col min="2270" max="2270" width="0.140625" style="1" customWidth="1"/>
    <col min="2271" max="2271" width="9.7109375" style="1" customWidth="1"/>
    <col min="2272" max="2272" width="0" style="1" hidden="1" customWidth="1"/>
    <col min="2273" max="2278" width="9.7109375" style="1" customWidth="1"/>
    <col min="2279" max="2279" width="0" style="1" hidden="1" customWidth="1"/>
    <col min="2280" max="2280" width="9.7109375" style="1" customWidth="1"/>
    <col min="2281" max="2281" width="0" style="1" hidden="1" customWidth="1"/>
    <col min="2282" max="2282" width="9.7109375" style="1" customWidth="1"/>
    <col min="2283" max="2283" width="0" style="1" hidden="1" customWidth="1"/>
    <col min="2284" max="2284" width="9.7109375" style="1" customWidth="1"/>
    <col min="2285" max="2285" width="0" style="1" hidden="1" customWidth="1"/>
    <col min="2286" max="2289" width="9.7109375" style="1" customWidth="1"/>
    <col min="2290" max="2303" width="0" style="1" hidden="1" customWidth="1"/>
    <col min="2304" max="2304" width="8.7109375" style="1" customWidth="1"/>
    <col min="2305" max="2306" width="0" style="1" hidden="1" customWidth="1"/>
    <col min="2307" max="2307" width="9.140625" style="1"/>
    <col min="2308" max="2308" width="0" style="1" hidden="1" customWidth="1"/>
    <col min="2309" max="2310" width="9.140625" style="1"/>
    <col min="2311" max="2312" width="0" style="1" hidden="1" customWidth="1"/>
    <col min="2313" max="2313" width="9.140625" style="1"/>
    <col min="2314" max="2314" width="0" style="1" hidden="1" customWidth="1"/>
    <col min="2315" max="2316" width="9.140625" style="1"/>
    <col min="2317" max="2317" width="0" style="1" hidden="1" customWidth="1"/>
    <col min="2318" max="2511" width="9.140625" style="1"/>
    <col min="2512" max="2512" width="1.42578125" style="1" customWidth="1"/>
    <col min="2513" max="2513" width="51.5703125" style="1" customWidth="1"/>
    <col min="2514" max="2514" width="13.85546875" style="1" customWidth="1"/>
    <col min="2515" max="2517" width="6.28515625" style="1" customWidth="1"/>
    <col min="2518" max="2518" width="6.7109375" style="1" customWidth="1"/>
    <col min="2519" max="2519" width="7.5703125" style="1" customWidth="1"/>
    <col min="2520" max="2520" width="6.7109375" style="1" customWidth="1"/>
    <col min="2521" max="2521" width="7.42578125" style="1" customWidth="1"/>
    <col min="2522" max="2522" width="6.7109375" style="1" customWidth="1"/>
    <col min="2523" max="2523" width="7.42578125" style="1" customWidth="1"/>
    <col min="2524" max="2524" width="6.7109375" style="1" customWidth="1"/>
    <col min="2525" max="2525" width="7.85546875" style="1" customWidth="1"/>
    <col min="2526" max="2526" width="0.140625" style="1" customWidth="1"/>
    <col min="2527" max="2527" width="9.7109375" style="1" customWidth="1"/>
    <col min="2528" max="2528" width="0" style="1" hidden="1" customWidth="1"/>
    <col min="2529" max="2534" width="9.7109375" style="1" customWidth="1"/>
    <col min="2535" max="2535" width="0" style="1" hidden="1" customWidth="1"/>
    <col min="2536" max="2536" width="9.7109375" style="1" customWidth="1"/>
    <col min="2537" max="2537" width="0" style="1" hidden="1" customWidth="1"/>
    <col min="2538" max="2538" width="9.7109375" style="1" customWidth="1"/>
    <col min="2539" max="2539" width="0" style="1" hidden="1" customWidth="1"/>
    <col min="2540" max="2540" width="9.7109375" style="1" customWidth="1"/>
    <col min="2541" max="2541" width="0" style="1" hidden="1" customWidth="1"/>
    <col min="2542" max="2545" width="9.7109375" style="1" customWidth="1"/>
    <col min="2546" max="2559" width="0" style="1" hidden="1" customWidth="1"/>
    <col min="2560" max="2560" width="8.7109375" style="1" customWidth="1"/>
    <col min="2561" max="2562" width="0" style="1" hidden="1" customWidth="1"/>
    <col min="2563" max="2563" width="9.140625" style="1"/>
    <col min="2564" max="2564" width="0" style="1" hidden="1" customWidth="1"/>
    <col min="2565" max="2566" width="9.140625" style="1"/>
    <col min="2567" max="2568" width="0" style="1" hidden="1" customWidth="1"/>
    <col min="2569" max="2569" width="9.140625" style="1"/>
    <col min="2570" max="2570" width="0" style="1" hidden="1" customWidth="1"/>
    <col min="2571" max="2572" width="9.140625" style="1"/>
    <col min="2573" max="2573" width="0" style="1" hidden="1" customWidth="1"/>
    <col min="2574" max="2767" width="9.140625" style="1"/>
    <col min="2768" max="2768" width="1.42578125" style="1" customWidth="1"/>
    <col min="2769" max="2769" width="51.5703125" style="1" customWidth="1"/>
    <col min="2770" max="2770" width="13.85546875" style="1" customWidth="1"/>
    <col min="2771" max="2773" width="6.28515625" style="1" customWidth="1"/>
    <col min="2774" max="2774" width="6.7109375" style="1" customWidth="1"/>
    <col min="2775" max="2775" width="7.5703125" style="1" customWidth="1"/>
    <col min="2776" max="2776" width="6.7109375" style="1" customWidth="1"/>
    <col min="2777" max="2777" width="7.42578125" style="1" customWidth="1"/>
    <col min="2778" max="2778" width="6.7109375" style="1" customWidth="1"/>
    <col min="2779" max="2779" width="7.42578125" style="1" customWidth="1"/>
    <col min="2780" max="2780" width="6.7109375" style="1" customWidth="1"/>
    <col min="2781" max="2781" width="7.85546875" style="1" customWidth="1"/>
    <col min="2782" max="2782" width="0.140625" style="1" customWidth="1"/>
    <col min="2783" max="2783" width="9.7109375" style="1" customWidth="1"/>
    <col min="2784" max="2784" width="0" style="1" hidden="1" customWidth="1"/>
    <col min="2785" max="2790" width="9.7109375" style="1" customWidth="1"/>
    <col min="2791" max="2791" width="0" style="1" hidden="1" customWidth="1"/>
    <col min="2792" max="2792" width="9.7109375" style="1" customWidth="1"/>
    <col min="2793" max="2793" width="0" style="1" hidden="1" customWidth="1"/>
    <col min="2794" max="2794" width="9.7109375" style="1" customWidth="1"/>
    <col min="2795" max="2795" width="0" style="1" hidden="1" customWidth="1"/>
    <col min="2796" max="2796" width="9.7109375" style="1" customWidth="1"/>
    <col min="2797" max="2797" width="0" style="1" hidden="1" customWidth="1"/>
    <col min="2798" max="2801" width="9.7109375" style="1" customWidth="1"/>
    <col min="2802" max="2815" width="0" style="1" hidden="1" customWidth="1"/>
    <col min="2816" max="2816" width="8.7109375" style="1" customWidth="1"/>
    <col min="2817" max="2818" width="0" style="1" hidden="1" customWidth="1"/>
    <col min="2819" max="2819" width="9.140625" style="1"/>
    <col min="2820" max="2820" width="0" style="1" hidden="1" customWidth="1"/>
    <col min="2821" max="2822" width="9.140625" style="1"/>
    <col min="2823" max="2824" width="0" style="1" hidden="1" customWidth="1"/>
    <col min="2825" max="2825" width="9.140625" style="1"/>
    <col min="2826" max="2826" width="0" style="1" hidden="1" customWidth="1"/>
    <col min="2827" max="2828" width="9.140625" style="1"/>
    <col min="2829" max="2829" width="0" style="1" hidden="1" customWidth="1"/>
    <col min="2830" max="3023" width="9.140625" style="1"/>
    <col min="3024" max="3024" width="1.42578125" style="1" customWidth="1"/>
    <col min="3025" max="3025" width="51.5703125" style="1" customWidth="1"/>
    <col min="3026" max="3026" width="13.85546875" style="1" customWidth="1"/>
    <col min="3027" max="3029" width="6.28515625" style="1" customWidth="1"/>
    <col min="3030" max="3030" width="6.7109375" style="1" customWidth="1"/>
    <col min="3031" max="3031" width="7.5703125" style="1" customWidth="1"/>
    <col min="3032" max="3032" width="6.7109375" style="1" customWidth="1"/>
    <col min="3033" max="3033" width="7.42578125" style="1" customWidth="1"/>
    <col min="3034" max="3034" width="6.7109375" style="1" customWidth="1"/>
    <col min="3035" max="3035" width="7.42578125" style="1" customWidth="1"/>
    <col min="3036" max="3036" width="6.7109375" style="1" customWidth="1"/>
    <col min="3037" max="3037" width="7.85546875" style="1" customWidth="1"/>
    <col min="3038" max="3038" width="0.140625" style="1" customWidth="1"/>
    <col min="3039" max="3039" width="9.7109375" style="1" customWidth="1"/>
    <col min="3040" max="3040" width="0" style="1" hidden="1" customWidth="1"/>
    <col min="3041" max="3046" width="9.7109375" style="1" customWidth="1"/>
    <col min="3047" max="3047" width="0" style="1" hidden="1" customWidth="1"/>
    <col min="3048" max="3048" width="9.7109375" style="1" customWidth="1"/>
    <col min="3049" max="3049" width="0" style="1" hidden="1" customWidth="1"/>
    <col min="3050" max="3050" width="9.7109375" style="1" customWidth="1"/>
    <col min="3051" max="3051" width="0" style="1" hidden="1" customWidth="1"/>
    <col min="3052" max="3052" width="9.7109375" style="1" customWidth="1"/>
    <col min="3053" max="3053" width="0" style="1" hidden="1" customWidth="1"/>
    <col min="3054" max="3057" width="9.7109375" style="1" customWidth="1"/>
    <col min="3058" max="3071" width="0" style="1" hidden="1" customWidth="1"/>
    <col min="3072" max="3072" width="8.7109375" style="1" customWidth="1"/>
    <col min="3073" max="3074" width="0" style="1" hidden="1" customWidth="1"/>
    <col min="3075" max="3075" width="9.140625" style="1"/>
    <col min="3076" max="3076" width="0" style="1" hidden="1" customWidth="1"/>
    <col min="3077" max="3078" width="9.140625" style="1"/>
    <col min="3079" max="3080" width="0" style="1" hidden="1" customWidth="1"/>
    <col min="3081" max="3081" width="9.140625" style="1"/>
    <col min="3082" max="3082" width="0" style="1" hidden="1" customWidth="1"/>
    <col min="3083" max="3084" width="9.140625" style="1"/>
    <col min="3085" max="3085" width="0" style="1" hidden="1" customWidth="1"/>
    <col min="3086" max="3279" width="9.140625" style="1"/>
    <col min="3280" max="3280" width="1.42578125" style="1" customWidth="1"/>
    <col min="3281" max="3281" width="51.5703125" style="1" customWidth="1"/>
    <col min="3282" max="3282" width="13.85546875" style="1" customWidth="1"/>
    <col min="3283" max="3285" width="6.28515625" style="1" customWidth="1"/>
    <col min="3286" max="3286" width="6.7109375" style="1" customWidth="1"/>
    <col min="3287" max="3287" width="7.5703125" style="1" customWidth="1"/>
    <col min="3288" max="3288" width="6.7109375" style="1" customWidth="1"/>
    <col min="3289" max="3289" width="7.42578125" style="1" customWidth="1"/>
    <col min="3290" max="3290" width="6.7109375" style="1" customWidth="1"/>
    <col min="3291" max="3291" width="7.42578125" style="1" customWidth="1"/>
    <col min="3292" max="3292" width="6.7109375" style="1" customWidth="1"/>
    <col min="3293" max="3293" width="7.85546875" style="1" customWidth="1"/>
    <col min="3294" max="3294" width="0.140625" style="1" customWidth="1"/>
    <col min="3295" max="3295" width="9.7109375" style="1" customWidth="1"/>
    <col min="3296" max="3296" width="0" style="1" hidden="1" customWidth="1"/>
    <col min="3297" max="3302" width="9.7109375" style="1" customWidth="1"/>
    <col min="3303" max="3303" width="0" style="1" hidden="1" customWidth="1"/>
    <col min="3304" max="3304" width="9.7109375" style="1" customWidth="1"/>
    <col min="3305" max="3305" width="0" style="1" hidden="1" customWidth="1"/>
    <col min="3306" max="3306" width="9.7109375" style="1" customWidth="1"/>
    <col min="3307" max="3307" width="0" style="1" hidden="1" customWidth="1"/>
    <col min="3308" max="3308" width="9.7109375" style="1" customWidth="1"/>
    <col min="3309" max="3309" width="0" style="1" hidden="1" customWidth="1"/>
    <col min="3310" max="3313" width="9.7109375" style="1" customWidth="1"/>
    <col min="3314" max="3327" width="0" style="1" hidden="1" customWidth="1"/>
    <col min="3328" max="3328" width="8.7109375" style="1" customWidth="1"/>
    <col min="3329" max="3330" width="0" style="1" hidden="1" customWidth="1"/>
    <col min="3331" max="3331" width="9.140625" style="1"/>
    <col min="3332" max="3332" width="0" style="1" hidden="1" customWidth="1"/>
    <col min="3333" max="3334" width="9.140625" style="1"/>
    <col min="3335" max="3336" width="0" style="1" hidden="1" customWidth="1"/>
    <col min="3337" max="3337" width="9.140625" style="1"/>
    <col min="3338" max="3338" width="0" style="1" hidden="1" customWidth="1"/>
    <col min="3339" max="3340" width="9.140625" style="1"/>
    <col min="3341" max="3341" width="0" style="1" hidden="1" customWidth="1"/>
    <col min="3342" max="3535" width="9.140625" style="1"/>
    <col min="3536" max="3536" width="1.42578125" style="1" customWidth="1"/>
    <col min="3537" max="3537" width="51.5703125" style="1" customWidth="1"/>
    <col min="3538" max="3538" width="13.85546875" style="1" customWidth="1"/>
    <col min="3539" max="3541" width="6.28515625" style="1" customWidth="1"/>
    <col min="3542" max="3542" width="6.7109375" style="1" customWidth="1"/>
    <col min="3543" max="3543" width="7.5703125" style="1" customWidth="1"/>
    <col min="3544" max="3544" width="6.7109375" style="1" customWidth="1"/>
    <col min="3545" max="3545" width="7.42578125" style="1" customWidth="1"/>
    <col min="3546" max="3546" width="6.7109375" style="1" customWidth="1"/>
    <col min="3547" max="3547" width="7.42578125" style="1" customWidth="1"/>
    <col min="3548" max="3548" width="6.7109375" style="1" customWidth="1"/>
    <col min="3549" max="3549" width="7.85546875" style="1" customWidth="1"/>
    <col min="3550" max="3550" width="0.140625" style="1" customWidth="1"/>
    <col min="3551" max="3551" width="9.7109375" style="1" customWidth="1"/>
    <col min="3552" max="3552" width="0" style="1" hidden="1" customWidth="1"/>
    <col min="3553" max="3558" width="9.7109375" style="1" customWidth="1"/>
    <col min="3559" max="3559" width="0" style="1" hidden="1" customWidth="1"/>
    <col min="3560" max="3560" width="9.7109375" style="1" customWidth="1"/>
    <col min="3561" max="3561" width="0" style="1" hidden="1" customWidth="1"/>
    <col min="3562" max="3562" width="9.7109375" style="1" customWidth="1"/>
    <col min="3563" max="3563" width="0" style="1" hidden="1" customWidth="1"/>
    <col min="3564" max="3564" width="9.7109375" style="1" customWidth="1"/>
    <col min="3565" max="3565" width="0" style="1" hidden="1" customWidth="1"/>
    <col min="3566" max="3569" width="9.7109375" style="1" customWidth="1"/>
    <col min="3570" max="3583" width="0" style="1" hidden="1" customWidth="1"/>
    <col min="3584" max="3584" width="8.7109375" style="1" customWidth="1"/>
    <col min="3585" max="3586" width="0" style="1" hidden="1" customWidth="1"/>
    <col min="3587" max="3587" width="9.140625" style="1"/>
    <col min="3588" max="3588" width="0" style="1" hidden="1" customWidth="1"/>
    <col min="3589" max="3590" width="9.140625" style="1"/>
    <col min="3591" max="3592" width="0" style="1" hidden="1" customWidth="1"/>
    <col min="3593" max="3593" width="9.140625" style="1"/>
    <col min="3594" max="3594" width="0" style="1" hidden="1" customWidth="1"/>
    <col min="3595" max="3596" width="9.140625" style="1"/>
    <col min="3597" max="3597" width="0" style="1" hidden="1" customWidth="1"/>
    <col min="3598" max="3791" width="9.140625" style="1"/>
    <col min="3792" max="3792" width="1.42578125" style="1" customWidth="1"/>
    <col min="3793" max="3793" width="51.5703125" style="1" customWidth="1"/>
    <col min="3794" max="3794" width="13.85546875" style="1" customWidth="1"/>
    <col min="3795" max="3797" width="6.28515625" style="1" customWidth="1"/>
    <col min="3798" max="3798" width="6.7109375" style="1" customWidth="1"/>
    <col min="3799" max="3799" width="7.5703125" style="1" customWidth="1"/>
    <col min="3800" max="3800" width="6.7109375" style="1" customWidth="1"/>
    <col min="3801" max="3801" width="7.42578125" style="1" customWidth="1"/>
    <col min="3802" max="3802" width="6.7109375" style="1" customWidth="1"/>
    <col min="3803" max="3803" width="7.42578125" style="1" customWidth="1"/>
    <col min="3804" max="3804" width="6.7109375" style="1" customWidth="1"/>
    <col min="3805" max="3805" width="7.85546875" style="1" customWidth="1"/>
    <col min="3806" max="3806" width="0.140625" style="1" customWidth="1"/>
    <col min="3807" max="3807" width="9.7109375" style="1" customWidth="1"/>
    <col min="3808" max="3808" width="0" style="1" hidden="1" customWidth="1"/>
    <col min="3809" max="3814" width="9.7109375" style="1" customWidth="1"/>
    <col min="3815" max="3815" width="0" style="1" hidden="1" customWidth="1"/>
    <col min="3816" max="3816" width="9.7109375" style="1" customWidth="1"/>
    <col min="3817" max="3817" width="0" style="1" hidden="1" customWidth="1"/>
    <col min="3818" max="3818" width="9.7109375" style="1" customWidth="1"/>
    <col min="3819" max="3819" width="0" style="1" hidden="1" customWidth="1"/>
    <col min="3820" max="3820" width="9.7109375" style="1" customWidth="1"/>
    <col min="3821" max="3821" width="0" style="1" hidden="1" customWidth="1"/>
    <col min="3822" max="3825" width="9.7109375" style="1" customWidth="1"/>
    <col min="3826" max="3839" width="0" style="1" hidden="1" customWidth="1"/>
    <col min="3840" max="3840" width="8.7109375" style="1" customWidth="1"/>
    <col min="3841" max="3842" width="0" style="1" hidden="1" customWidth="1"/>
    <col min="3843" max="3843" width="9.140625" style="1"/>
    <col min="3844" max="3844" width="0" style="1" hidden="1" customWidth="1"/>
    <col min="3845" max="3846" width="9.140625" style="1"/>
    <col min="3847" max="3848" width="0" style="1" hidden="1" customWidth="1"/>
    <col min="3849" max="3849" width="9.140625" style="1"/>
    <col min="3850" max="3850" width="0" style="1" hidden="1" customWidth="1"/>
    <col min="3851" max="3852" width="9.140625" style="1"/>
    <col min="3853" max="3853" width="0" style="1" hidden="1" customWidth="1"/>
    <col min="3854" max="4047" width="9.140625" style="1"/>
    <col min="4048" max="4048" width="1.42578125" style="1" customWidth="1"/>
    <col min="4049" max="4049" width="51.5703125" style="1" customWidth="1"/>
    <col min="4050" max="4050" width="13.85546875" style="1" customWidth="1"/>
    <col min="4051" max="4053" width="6.28515625" style="1" customWidth="1"/>
    <col min="4054" max="4054" width="6.7109375" style="1" customWidth="1"/>
    <col min="4055" max="4055" width="7.5703125" style="1" customWidth="1"/>
    <col min="4056" max="4056" width="6.7109375" style="1" customWidth="1"/>
    <col min="4057" max="4057" width="7.42578125" style="1" customWidth="1"/>
    <col min="4058" max="4058" width="6.7109375" style="1" customWidth="1"/>
    <col min="4059" max="4059" width="7.42578125" style="1" customWidth="1"/>
    <col min="4060" max="4060" width="6.7109375" style="1" customWidth="1"/>
    <col min="4061" max="4061" width="7.85546875" style="1" customWidth="1"/>
    <col min="4062" max="4062" width="0.140625" style="1" customWidth="1"/>
    <col min="4063" max="4063" width="9.7109375" style="1" customWidth="1"/>
    <col min="4064" max="4064" width="0" style="1" hidden="1" customWidth="1"/>
    <col min="4065" max="4070" width="9.7109375" style="1" customWidth="1"/>
    <col min="4071" max="4071" width="0" style="1" hidden="1" customWidth="1"/>
    <col min="4072" max="4072" width="9.7109375" style="1" customWidth="1"/>
    <col min="4073" max="4073" width="0" style="1" hidden="1" customWidth="1"/>
    <col min="4074" max="4074" width="9.7109375" style="1" customWidth="1"/>
    <col min="4075" max="4075" width="0" style="1" hidden="1" customWidth="1"/>
    <col min="4076" max="4076" width="9.7109375" style="1" customWidth="1"/>
    <col min="4077" max="4077" width="0" style="1" hidden="1" customWidth="1"/>
    <col min="4078" max="4081" width="9.7109375" style="1" customWidth="1"/>
    <col min="4082" max="4095" width="0" style="1" hidden="1" customWidth="1"/>
    <col min="4096" max="4096" width="8.7109375" style="1" customWidth="1"/>
    <col min="4097" max="4098" width="0" style="1" hidden="1" customWidth="1"/>
    <col min="4099" max="4099" width="9.140625" style="1"/>
    <col min="4100" max="4100" width="0" style="1" hidden="1" customWidth="1"/>
    <col min="4101" max="4102" width="9.140625" style="1"/>
    <col min="4103" max="4104" width="0" style="1" hidden="1" customWidth="1"/>
    <col min="4105" max="4105" width="9.140625" style="1"/>
    <col min="4106" max="4106" width="0" style="1" hidden="1" customWidth="1"/>
    <col min="4107" max="4108" width="9.140625" style="1"/>
    <col min="4109" max="4109" width="0" style="1" hidden="1" customWidth="1"/>
    <col min="4110" max="4303" width="9.140625" style="1"/>
    <col min="4304" max="4304" width="1.42578125" style="1" customWidth="1"/>
    <col min="4305" max="4305" width="51.5703125" style="1" customWidth="1"/>
    <col min="4306" max="4306" width="13.85546875" style="1" customWidth="1"/>
    <col min="4307" max="4309" width="6.28515625" style="1" customWidth="1"/>
    <col min="4310" max="4310" width="6.7109375" style="1" customWidth="1"/>
    <col min="4311" max="4311" width="7.5703125" style="1" customWidth="1"/>
    <col min="4312" max="4312" width="6.7109375" style="1" customWidth="1"/>
    <col min="4313" max="4313" width="7.42578125" style="1" customWidth="1"/>
    <col min="4314" max="4314" width="6.7109375" style="1" customWidth="1"/>
    <col min="4315" max="4315" width="7.42578125" style="1" customWidth="1"/>
    <col min="4316" max="4316" width="6.7109375" style="1" customWidth="1"/>
    <col min="4317" max="4317" width="7.85546875" style="1" customWidth="1"/>
    <col min="4318" max="4318" width="0.140625" style="1" customWidth="1"/>
    <col min="4319" max="4319" width="9.7109375" style="1" customWidth="1"/>
    <col min="4320" max="4320" width="0" style="1" hidden="1" customWidth="1"/>
    <col min="4321" max="4326" width="9.7109375" style="1" customWidth="1"/>
    <col min="4327" max="4327" width="0" style="1" hidden="1" customWidth="1"/>
    <col min="4328" max="4328" width="9.7109375" style="1" customWidth="1"/>
    <col min="4329" max="4329" width="0" style="1" hidden="1" customWidth="1"/>
    <col min="4330" max="4330" width="9.7109375" style="1" customWidth="1"/>
    <col min="4331" max="4331" width="0" style="1" hidden="1" customWidth="1"/>
    <col min="4332" max="4332" width="9.7109375" style="1" customWidth="1"/>
    <col min="4333" max="4333" width="0" style="1" hidden="1" customWidth="1"/>
    <col min="4334" max="4337" width="9.7109375" style="1" customWidth="1"/>
    <col min="4338" max="4351" width="0" style="1" hidden="1" customWidth="1"/>
    <col min="4352" max="4352" width="8.7109375" style="1" customWidth="1"/>
    <col min="4353" max="4354" width="0" style="1" hidden="1" customWidth="1"/>
    <col min="4355" max="4355" width="9.140625" style="1"/>
    <col min="4356" max="4356" width="0" style="1" hidden="1" customWidth="1"/>
    <col min="4357" max="4358" width="9.140625" style="1"/>
    <col min="4359" max="4360" width="0" style="1" hidden="1" customWidth="1"/>
    <col min="4361" max="4361" width="9.140625" style="1"/>
    <col min="4362" max="4362" width="0" style="1" hidden="1" customWidth="1"/>
    <col min="4363" max="4364" width="9.140625" style="1"/>
    <col min="4365" max="4365" width="0" style="1" hidden="1" customWidth="1"/>
    <col min="4366" max="4559" width="9.140625" style="1"/>
    <col min="4560" max="4560" width="1.42578125" style="1" customWidth="1"/>
    <col min="4561" max="4561" width="51.5703125" style="1" customWidth="1"/>
    <col min="4562" max="4562" width="13.85546875" style="1" customWidth="1"/>
    <col min="4563" max="4565" width="6.28515625" style="1" customWidth="1"/>
    <col min="4566" max="4566" width="6.7109375" style="1" customWidth="1"/>
    <col min="4567" max="4567" width="7.5703125" style="1" customWidth="1"/>
    <col min="4568" max="4568" width="6.7109375" style="1" customWidth="1"/>
    <col min="4569" max="4569" width="7.42578125" style="1" customWidth="1"/>
    <col min="4570" max="4570" width="6.7109375" style="1" customWidth="1"/>
    <col min="4571" max="4571" width="7.42578125" style="1" customWidth="1"/>
    <col min="4572" max="4572" width="6.7109375" style="1" customWidth="1"/>
    <col min="4573" max="4573" width="7.85546875" style="1" customWidth="1"/>
    <col min="4574" max="4574" width="0.140625" style="1" customWidth="1"/>
    <col min="4575" max="4575" width="9.7109375" style="1" customWidth="1"/>
    <col min="4576" max="4576" width="0" style="1" hidden="1" customWidth="1"/>
    <col min="4577" max="4582" width="9.7109375" style="1" customWidth="1"/>
    <col min="4583" max="4583" width="0" style="1" hidden="1" customWidth="1"/>
    <col min="4584" max="4584" width="9.7109375" style="1" customWidth="1"/>
    <col min="4585" max="4585" width="0" style="1" hidden="1" customWidth="1"/>
    <col min="4586" max="4586" width="9.7109375" style="1" customWidth="1"/>
    <col min="4587" max="4587" width="0" style="1" hidden="1" customWidth="1"/>
    <col min="4588" max="4588" width="9.7109375" style="1" customWidth="1"/>
    <col min="4589" max="4589" width="0" style="1" hidden="1" customWidth="1"/>
    <col min="4590" max="4593" width="9.7109375" style="1" customWidth="1"/>
    <col min="4594" max="4607" width="0" style="1" hidden="1" customWidth="1"/>
    <col min="4608" max="4608" width="8.7109375" style="1" customWidth="1"/>
    <col min="4609" max="4610" width="0" style="1" hidden="1" customWidth="1"/>
    <col min="4611" max="4611" width="9.140625" style="1"/>
    <col min="4612" max="4612" width="0" style="1" hidden="1" customWidth="1"/>
    <col min="4613" max="4614" width="9.140625" style="1"/>
    <col min="4615" max="4616" width="0" style="1" hidden="1" customWidth="1"/>
    <col min="4617" max="4617" width="9.140625" style="1"/>
    <col min="4618" max="4618" width="0" style="1" hidden="1" customWidth="1"/>
    <col min="4619" max="4620" width="9.140625" style="1"/>
    <col min="4621" max="4621" width="0" style="1" hidden="1" customWidth="1"/>
    <col min="4622" max="4815" width="9.140625" style="1"/>
    <col min="4816" max="4816" width="1.42578125" style="1" customWidth="1"/>
    <col min="4817" max="4817" width="51.5703125" style="1" customWidth="1"/>
    <col min="4818" max="4818" width="13.85546875" style="1" customWidth="1"/>
    <col min="4819" max="4821" width="6.28515625" style="1" customWidth="1"/>
    <col min="4822" max="4822" width="6.7109375" style="1" customWidth="1"/>
    <col min="4823" max="4823" width="7.5703125" style="1" customWidth="1"/>
    <col min="4824" max="4824" width="6.7109375" style="1" customWidth="1"/>
    <col min="4825" max="4825" width="7.42578125" style="1" customWidth="1"/>
    <col min="4826" max="4826" width="6.7109375" style="1" customWidth="1"/>
    <col min="4827" max="4827" width="7.42578125" style="1" customWidth="1"/>
    <col min="4828" max="4828" width="6.7109375" style="1" customWidth="1"/>
    <col min="4829" max="4829" width="7.85546875" style="1" customWidth="1"/>
    <col min="4830" max="4830" width="0.140625" style="1" customWidth="1"/>
    <col min="4831" max="4831" width="9.7109375" style="1" customWidth="1"/>
    <col min="4832" max="4832" width="0" style="1" hidden="1" customWidth="1"/>
    <col min="4833" max="4838" width="9.7109375" style="1" customWidth="1"/>
    <col min="4839" max="4839" width="0" style="1" hidden="1" customWidth="1"/>
    <col min="4840" max="4840" width="9.7109375" style="1" customWidth="1"/>
    <col min="4841" max="4841" width="0" style="1" hidden="1" customWidth="1"/>
    <col min="4842" max="4842" width="9.7109375" style="1" customWidth="1"/>
    <col min="4843" max="4843" width="0" style="1" hidden="1" customWidth="1"/>
    <col min="4844" max="4844" width="9.7109375" style="1" customWidth="1"/>
    <col min="4845" max="4845" width="0" style="1" hidden="1" customWidth="1"/>
    <col min="4846" max="4849" width="9.7109375" style="1" customWidth="1"/>
    <col min="4850" max="4863" width="0" style="1" hidden="1" customWidth="1"/>
    <col min="4864" max="4864" width="8.7109375" style="1" customWidth="1"/>
    <col min="4865" max="4866" width="0" style="1" hidden="1" customWidth="1"/>
    <col min="4867" max="4867" width="9.140625" style="1"/>
    <col min="4868" max="4868" width="0" style="1" hidden="1" customWidth="1"/>
    <col min="4869" max="4870" width="9.140625" style="1"/>
    <col min="4871" max="4872" width="0" style="1" hidden="1" customWidth="1"/>
    <col min="4873" max="4873" width="9.140625" style="1"/>
    <col min="4874" max="4874" width="0" style="1" hidden="1" customWidth="1"/>
    <col min="4875" max="4876" width="9.140625" style="1"/>
    <col min="4877" max="4877" width="0" style="1" hidden="1" customWidth="1"/>
    <col min="4878" max="5071" width="9.140625" style="1"/>
    <col min="5072" max="5072" width="1.42578125" style="1" customWidth="1"/>
    <col min="5073" max="5073" width="51.5703125" style="1" customWidth="1"/>
    <col min="5074" max="5074" width="13.85546875" style="1" customWidth="1"/>
    <col min="5075" max="5077" width="6.28515625" style="1" customWidth="1"/>
    <col min="5078" max="5078" width="6.7109375" style="1" customWidth="1"/>
    <col min="5079" max="5079" width="7.5703125" style="1" customWidth="1"/>
    <col min="5080" max="5080" width="6.7109375" style="1" customWidth="1"/>
    <col min="5081" max="5081" width="7.42578125" style="1" customWidth="1"/>
    <col min="5082" max="5082" width="6.7109375" style="1" customWidth="1"/>
    <col min="5083" max="5083" width="7.42578125" style="1" customWidth="1"/>
    <col min="5084" max="5084" width="6.7109375" style="1" customWidth="1"/>
    <col min="5085" max="5085" width="7.85546875" style="1" customWidth="1"/>
    <col min="5086" max="5086" width="0.140625" style="1" customWidth="1"/>
    <col min="5087" max="5087" width="9.7109375" style="1" customWidth="1"/>
    <col min="5088" max="5088" width="0" style="1" hidden="1" customWidth="1"/>
    <col min="5089" max="5094" width="9.7109375" style="1" customWidth="1"/>
    <col min="5095" max="5095" width="0" style="1" hidden="1" customWidth="1"/>
    <col min="5096" max="5096" width="9.7109375" style="1" customWidth="1"/>
    <col min="5097" max="5097" width="0" style="1" hidden="1" customWidth="1"/>
    <col min="5098" max="5098" width="9.7109375" style="1" customWidth="1"/>
    <col min="5099" max="5099" width="0" style="1" hidden="1" customWidth="1"/>
    <col min="5100" max="5100" width="9.7109375" style="1" customWidth="1"/>
    <col min="5101" max="5101" width="0" style="1" hidden="1" customWidth="1"/>
    <col min="5102" max="5105" width="9.7109375" style="1" customWidth="1"/>
    <col min="5106" max="5119" width="0" style="1" hidden="1" customWidth="1"/>
    <col min="5120" max="5120" width="8.7109375" style="1" customWidth="1"/>
    <col min="5121" max="5122" width="0" style="1" hidden="1" customWidth="1"/>
    <col min="5123" max="5123" width="9.140625" style="1"/>
    <col min="5124" max="5124" width="0" style="1" hidden="1" customWidth="1"/>
    <col min="5125" max="5126" width="9.140625" style="1"/>
    <col min="5127" max="5128" width="0" style="1" hidden="1" customWidth="1"/>
    <col min="5129" max="5129" width="9.140625" style="1"/>
    <col min="5130" max="5130" width="0" style="1" hidden="1" customWidth="1"/>
    <col min="5131" max="5132" width="9.140625" style="1"/>
    <col min="5133" max="5133" width="0" style="1" hidden="1" customWidth="1"/>
    <col min="5134" max="5327" width="9.140625" style="1"/>
    <col min="5328" max="5328" width="1.42578125" style="1" customWidth="1"/>
    <col min="5329" max="5329" width="51.5703125" style="1" customWidth="1"/>
    <col min="5330" max="5330" width="13.85546875" style="1" customWidth="1"/>
    <col min="5331" max="5333" width="6.28515625" style="1" customWidth="1"/>
    <col min="5334" max="5334" width="6.7109375" style="1" customWidth="1"/>
    <col min="5335" max="5335" width="7.5703125" style="1" customWidth="1"/>
    <col min="5336" max="5336" width="6.7109375" style="1" customWidth="1"/>
    <col min="5337" max="5337" width="7.42578125" style="1" customWidth="1"/>
    <col min="5338" max="5338" width="6.7109375" style="1" customWidth="1"/>
    <col min="5339" max="5339" width="7.42578125" style="1" customWidth="1"/>
    <col min="5340" max="5340" width="6.7109375" style="1" customWidth="1"/>
    <col min="5341" max="5341" width="7.85546875" style="1" customWidth="1"/>
    <col min="5342" max="5342" width="0.140625" style="1" customWidth="1"/>
    <col min="5343" max="5343" width="9.7109375" style="1" customWidth="1"/>
    <col min="5344" max="5344" width="0" style="1" hidden="1" customWidth="1"/>
    <col min="5345" max="5350" width="9.7109375" style="1" customWidth="1"/>
    <col min="5351" max="5351" width="0" style="1" hidden="1" customWidth="1"/>
    <col min="5352" max="5352" width="9.7109375" style="1" customWidth="1"/>
    <col min="5353" max="5353" width="0" style="1" hidden="1" customWidth="1"/>
    <col min="5354" max="5354" width="9.7109375" style="1" customWidth="1"/>
    <col min="5355" max="5355" width="0" style="1" hidden="1" customWidth="1"/>
    <col min="5356" max="5356" width="9.7109375" style="1" customWidth="1"/>
    <col min="5357" max="5357" width="0" style="1" hidden="1" customWidth="1"/>
    <col min="5358" max="5361" width="9.7109375" style="1" customWidth="1"/>
    <col min="5362" max="5375" width="0" style="1" hidden="1" customWidth="1"/>
    <col min="5376" max="5376" width="8.7109375" style="1" customWidth="1"/>
    <col min="5377" max="5378" width="0" style="1" hidden="1" customWidth="1"/>
    <col min="5379" max="5379" width="9.140625" style="1"/>
    <col min="5380" max="5380" width="0" style="1" hidden="1" customWidth="1"/>
    <col min="5381" max="5382" width="9.140625" style="1"/>
    <col min="5383" max="5384" width="0" style="1" hidden="1" customWidth="1"/>
    <col min="5385" max="5385" width="9.140625" style="1"/>
    <col min="5386" max="5386" width="0" style="1" hidden="1" customWidth="1"/>
    <col min="5387" max="5388" width="9.140625" style="1"/>
    <col min="5389" max="5389" width="0" style="1" hidden="1" customWidth="1"/>
    <col min="5390" max="5583" width="9.140625" style="1"/>
    <col min="5584" max="5584" width="1.42578125" style="1" customWidth="1"/>
    <col min="5585" max="5585" width="51.5703125" style="1" customWidth="1"/>
    <col min="5586" max="5586" width="13.85546875" style="1" customWidth="1"/>
    <col min="5587" max="5589" width="6.28515625" style="1" customWidth="1"/>
    <col min="5590" max="5590" width="6.7109375" style="1" customWidth="1"/>
    <col min="5591" max="5591" width="7.5703125" style="1" customWidth="1"/>
    <col min="5592" max="5592" width="6.7109375" style="1" customWidth="1"/>
    <col min="5593" max="5593" width="7.42578125" style="1" customWidth="1"/>
    <col min="5594" max="5594" width="6.7109375" style="1" customWidth="1"/>
    <col min="5595" max="5595" width="7.42578125" style="1" customWidth="1"/>
    <col min="5596" max="5596" width="6.7109375" style="1" customWidth="1"/>
    <col min="5597" max="5597" width="7.85546875" style="1" customWidth="1"/>
    <col min="5598" max="5598" width="0.140625" style="1" customWidth="1"/>
    <col min="5599" max="5599" width="9.7109375" style="1" customWidth="1"/>
    <col min="5600" max="5600" width="0" style="1" hidden="1" customWidth="1"/>
    <col min="5601" max="5606" width="9.7109375" style="1" customWidth="1"/>
    <col min="5607" max="5607" width="0" style="1" hidden="1" customWidth="1"/>
    <col min="5608" max="5608" width="9.7109375" style="1" customWidth="1"/>
    <col min="5609" max="5609" width="0" style="1" hidden="1" customWidth="1"/>
    <col min="5610" max="5610" width="9.7109375" style="1" customWidth="1"/>
    <col min="5611" max="5611" width="0" style="1" hidden="1" customWidth="1"/>
    <col min="5612" max="5612" width="9.7109375" style="1" customWidth="1"/>
    <col min="5613" max="5613" width="0" style="1" hidden="1" customWidth="1"/>
    <col min="5614" max="5617" width="9.7109375" style="1" customWidth="1"/>
    <col min="5618" max="5631" width="0" style="1" hidden="1" customWidth="1"/>
    <col min="5632" max="5632" width="8.7109375" style="1" customWidth="1"/>
    <col min="5633" max="5634" width="0" style="1" hidden="1" customWidth="1"/>
    <col min="5635" max="5635" width="9.140625" style="1"/>
    <col min="5636" max="5636" width="0" style="1" hidden="1" customWidth="1"/>
    <col min="5637" max="5638" width="9.140625" style="1"/>
    <col min="5639" max="5640" width="0" style="1" hidden="1" customWidth="1"/>
    <col min="5641" max="5641" width="9.140625" style="1"/>
    <col min="5642" max="5642" width="0" style="1" hidden="1" customWidth="1"/>
    <col min="5643" max="5644" width="9.140625" style="1"/>
    <col min="5645" max="5645" width="0" style="1" hidden="1" customWidth="1"/>
    <col min="5646" max="5839" width="9.140625" style="1"/>
    <col min="5840" max="5840" width="1.42578125" style="1" customWidth="1"/>
    <col min="5841" max="5841" width="51.5703125" style="1" customWidth="1"/>
    <col min="5842" max="5842" width="13.85546875" style="1" customWidth="1"/>
    <col min="5843" max="5845" width="6.28515625" style="1" customWidth="1"/>
    <col min="5846" max="5846" width="6.7109375" style="1" customWidth="1"/>
    <col min="5847" max="5847" width="7.5703125" style="1" customWidth="1"/>
    <col min="5848" max="5848" width="6.7109375" style="1" customWidth="1"/>
    <col min="5849" max="5849" width="7.42578125" style="1" customWidth="1"/>
    <col min="5850" max="5850" width="6.7109375" style="1" customWidth="1"/>
    <col min="5851" max="5851" width="7.42578125" style="1" customWidth="1"/>
    <col min="5852" max="5852" width="6.7109375" style="1" customWidth="1"/>
    <col min="5853" max="5853" width="7.85546875" style="1" customWidth="1"/>
    <col min="5854" max="5854" width="0.140625" style="1" customWidth="1"/>
    <col min="5855" max="5855" width="9.7109375" style="1" customWidth="1"/>
    <col min="5856" max="5856" width="0" style="1" hidden="1" customWidth="1"/>
    <col min="5857" max="5862" width="9.7109375" style="1" customWidth="1"/>
    <col min="5863" max="5863" width="0" style="1" hidden="1" customWidth="1"/>
    <col min="5864" max="5864" width="9.7109375" style="1" customWidth="1"/>
    <col min="5865" max="5865" width="0" style="1" hidden="1" customWidth="1"/>
    <col min="5866" max="5866" width="9.7109375" style="1" customWidth="1"/>
    <col min="5867" max="5867" width="0" style="1" hidden="1" customWidth="1"/>
    <col min="5868" max="5868" width="9.7109375" style="1" customWidth="1"/>
    <col min="5869" max="5869" width="0" style="1" hidden="1" customWidth="1"/>
    <col min="5870" max="5873" width="9.7109375" style="1" customWidth="1"/>
    <col min="5874" max="5887" width="0" style="1" hidden="1" customWidth="1"/>
    <col min="5888" max="5888" width="8.7109375" style="1" customWidth="1"/>
    <col min="5889" max="5890" width="0" style="1" hidden="1" customWidth="1"/>
    <col min="5891" max="5891" width="9.140625" style="1"/>
    <col min="5892" max="5892" width="0" style="1" hidden="1" customWidth="1"/>
    <col min="5893" max="5894" width="9.140625" style="1"/>
    <col min="5895" max="5896" width="0" style="1" hidden="1" customWidth="1"/>
    <col min="5897" max="5897" width="9.140625" style="1"/>
    <col min="5898" max="5898" width="0" style="1" hidden="1" customWidth="1"/>
    <col min="5899" max="5900" width="9.140625" style="1"/>
    <col min="5901" max="5901" width="0" style="1" hidden="1" customWidth="1"/>
    <col min="5902" max="6095" width="9.140625" style="1"/>
    <col min="6096" max="6096" width="1.42578125" style="1" customWidth="1"/>
    <col min="6097" max="6097" width="51.5703125" style="1" customWidth="1"/>
    <col min="6098" max="6098" width="13.85546875" style="1" customWidth="1"/>
    <col min="6099" max="6101" width="6.28515625" style="1" customWidth="1"/>
    <col min="6102" max="6102" width="6.7109375" style="1" customWidth="1"/>
    <col min="6103" max="6103" width="7.5703125" style="1" customWidth="1"/>
    <col min="6104" max="6104" width="6.7109375" style="1" customWidth="1"/>
    <col min="6105" max="6105" width="7.42578125" style="1" customWidth="1"/>
    <col min="6106" max="6106" width="6.7109375" style="1" customWidth="1"/>
    <col min="6107" max="6107" width="7.42578125" style="1" customWidth="1"/>
    <col min="6108" max="6108" width="6.7109375" style="1" customWidth="1"/>
    <col min="6109" max="6109" width="7.85546875" style="1" customWidth="1"/>
    <col min="6110" max="6110" width="0.140625" style="1" customWidth="1"/>
    <col min="6111" max="6111" width="9.7109375" style="1" customWidth="1"/>
    <col min="6112" max="6112" width="0" style="1" hidden="1" customWidth="1"/>
    <col min="6113" max="6118" width="9.7109375" style="1" customWidth="1"/>
    <col min="6119" max="6119" width="0" style="1" hidden="1" customWidth="1"/>
    <col min="6120" max="6120" width="9.7109375" style="1" customWidth="1"/>
    <col min="6121" max="6121" width="0" style="1" hidden="1" customWidth="1"/>
    <col min="6122" max="6122" width="9.7109375" style="1" customWidth="1"/>
    <col min="6123" max="6123" width="0" style="1" hidden="1" customWidth="1"/>
    <col min="6124" max="6124" width="9.7109375" style="1" customWidth="1"/>
    <col min="6125" max="6125" width="0" style="1" hidden="1" customWidth="1"/>
    <col min="6126" max="6129" width="9.7109375" style="1" customWidth="1"/>
    <col min="6130" max="6143" width="0" style="1" hidden="1" customWidth="1"/>
    <col min="6144" max="6144" width="8.7109375" style="1" customWidth="1"/>
    <col min="6145" max="6146" width="0" style="1" hidden="1" customWidth="1"/>
    <col min="6147" max="6147" width="9.140625" style="1"/>
    <col min="6148" max="6148" width="0" style="1" hidden="1" customWidth="1"/>
    <col min="6149" max="6150" width="9.140625" style="1"/>
    <col min="6151" max="6152" width="0" style="1" hidden="1" customWidth="1"/>
    <col min="6153" max="6153" width="9.140625" style="1"/>
    <col min="6154" max="6154" width="0" style="1" hidden="1" customWidth="1"/>
    <col min="6155" max="6156" width="9.140625" style="1"/>
    <col min="6157" max="6157" width="0" style="1" hidden="1" customWidth="1"/>
    <col min="6158" max="6351" width="9.140625" style="1"/>
    <col min="6352" max="6352" width="1.42578125" style="1" customWidth="1"/>
    <col min="6353" max="6353" width="51.5703125" style="1" customWidth="1"/>
    <col min="6354" max="6354" width="13.85546875" style="1" customWidth="1"/>
    <col min="6355" max="6357" width="6.28515625" style="1" customWidth="1"/>
    <col min="6358" max="6358" width="6.7109375" style="1" customWidth="1"/>
    <col min="6359" max="6359" width="7.5703125" style="1" customWidth="1"/>
    <col min="6360" max="6360" width="6.7109375" style="1" customWidth="1"/>
    <col min="6361" max="6361" width="7.42578125" style="1" customWidth="1"/>
    <col min="6362" max="6362" width="6.7109375" style="1" customWidth="1"/>
    <col min="6363" max="6363" width="7.42578125" style="1" customWidth="1"/>
    <col min="6364" max="6364" width="6.7109375" style="1" customWidth="1"/>
    <col min="6365" max="6365" width="7.85546875" style="1" customWidth="1"/>
    <col min="6366" max="6366" width="0.140625" style="1" customWidth="1"/>
    <col min="6367" max="6367" width="9.7109375" style="1" customWidth="1"/>
    <col min="6368" max="6368" width="0" style="1" hidden="1" customWidth="1"/>
    <col min="6369" max="6374" width="9.7109375" style="1" customWidth="1"/>
    <col min="6375" max="6375" width="0" style="1" hidden="1" customWidth="1"/>
    <col min="6376" max="6376" width="9.7109375" style="1" customWidth="1"/>
    <col min="6377" max="6377" width="0" style="1" hidden="1" customWidth="1"/>
    <col min="6378" max="6378" width="9.7109375" style="1" customWidth="1"/>
    <col min="6379" max="6379" width="0" style="1" hidden="1" customWidth="1"/>
    <col min="6380" max="6380" width="9.7109375" style="1" customWidth="1"/>
    <col min="6381" max="6381" width="0" style="1" hidden="1" customWidth="1"/>
    <col min="6382" max="6385" width="9.7109375" style="1" customWidth="1"/>
    <col min="6386" max="6399" width="0" style="1" hidden="1" customWidth="1"/>
    <col min="6400" max="6400" width="8.7109375" style="1" customWidth="1"/>
    <col min="6401" max="6402" width="0" style="1" hidden="1" customWidth="1"/>
    <col min="6403" max="6403" width="9.140625" style="1"/>
    <col min="6404" max="6404" width="0" style="1" hidden="1" customWidth="1"/>
    <col min="6405" max="6406" width="9.140625" style="1"/>
    <col min="6407" max="6408" width="0" style="1" hidden="1" customWidth="1"/>
    <col min="6409" max="6409" width="9.140625" style="1"/>
    <col min="6410" max="6410" width="0" style="1" hidden="1" customWidth="1"/>
    <col min="6411" max="6412" width="9.140625" style="1"/>
    <col min="6413" max="6413" width="0" style="1" hidden="1" customWidth="1"/>
    <col min="6414" max="6607" width="9.140625" style="1"/>
    <col min="6608" max="6608" width="1.42578125" style="1" customWidth="1"/>
    <col min="6609" max="6609" width="51.5703125" style="1" customWidth="1"/>
    <col min="6610" max="6610" width="13.85546875" style="1" customWidth="1"/>
    <col min="6611" max="6613" width="6.28515625" style="1" customWidth="1"/>
    <col min="6614" max="6614" width="6.7109375" style="1" customWidth="1"/>
    <col min="6615" max="6615" width="7.5703125" style="1" customWidth="1"/>
    <col min="6616" max="6616" width="6.7109375" style="1" customWidth="1"/>
    <col min="6617" max="6617" width="7.42578125" style="1" customWidth="1"/>
    <col min="6618" max="6618" width="6.7109375" style="1" customWidth="1"/>
    <col min="6619" max="6619" width="7.42578125" style="1" customWidth="1"/>
    <col min="6620" max="6620" width="6.7109375" style="1" customWidth="1"/>
    <col min="6621" max="6621" width="7.85546875" style="1" customWidth="1"/>
    <col min="6622" max="6622" width="0.140625" style="1" customWidth="1"/>
    <col min="6623" max="6623" width="9.7109375" style="1" customWidth="1"/>
    <col min="6624" max="6624" width="0" style="1" hidden="1" customWidth="1"/>
    <col min="6625" max="6630" width="9.7109375" style="1" customWidth="1"/>
    <col min="6631" max="6631" width="0" style="1" hidden="1" customWidth="1"/>
    <col min="6632" max="6632" width="9.7109375" style="1" customWidth="1"/>
    <col min="6633" max="6633" width="0" style="1" hidden="1" customWidth="1"/>
    <col min="6634" max="6634" width="9.7109375" style="1" customWidth="1"/>
    <col min="6635" max="6635" width="0" style="1" hidden="1" customWidth="1"/>
    <col min="6636" max="6636" width="9.7109375" style="1" customWidth="1"/>
    <col min="6637" max="6637" width="0" style="1" hidden="1" customWidth="1"/>
    <col min="6638" max="6641" width="9.7109375" style="1" customWidth="1"/>
    <col min="6642" max="6655" width="0" style="1" hidden="1" customWidth="1"/>
    <col min="6656" max="6656" width="8.7109375" style="1" customWidth="1"/>
    <col min="6657" max="6658" width="0" style="1" hidden="1" customWidth="1"/>
    <col min="6659" max="6659" width="9.140625" style="1"/>
    <col min="6660" max="6660" width="0" style="1" hidden="1" customWidth="1"/>
    <col min="6661" max="6662" width="9.140625" style="1"/>
    <col min="6663" max="6664" width="0" style="1" hidden="1" customWidth="1"/>
    <col min="6665" max="6665" width="9.140625" style="1"/>
    <col min="6666" max="6666" width="0" style="1" hidden="1" customWidth="1"/>
    <col min="6667" max="6668" width="9.140625" style="1"/>
    <col min="6669" max="6669" width="0" style="1" hidden="1" customWidth="1"/>
    <col min="6670" max="6863" width="9.140625" style="1"/>
    <col min="6864" max="6864" width="1.42578125" style="1" customWidth="1"/>
    <col min="6865" max="6865" width="51.5703125" style="1" customWidth="1"/>
    <col min="6866" max="6866" width="13.85546875" style="1" customWidth="1"/>
    <col min="6867" max="6869" width="6.28515625" style="1" customWidth="1"/>
    <col min="6870" max="6870" width="6.7109375" style="1" customWidth="1"/>
    <col min="6871" max="6871" width="7.5703125" style="1" customWidth="1"/>
    <col min="6872" max="6872" width="6.7109375" style="1" customWidth="1"/>
    <col min="6873" max="6873" width="7.42578125" style="1" customWidth="1"/>
    <col min="6874" max="6874" width="6.7109375" style="1" customWidth="1"/>
    <col min="6875" max="6875" width="7.42578125" style="1" customWidth="1"/>
    <col min="6876" max="6876" width="6.7109375" style="1" customWidth="1"/>
    <col min="6877" max="6877" width="7.85546875" style="1" customWidth="1"/>
    <col min="6878" max="6878" width="0.140625" style="1" customWidth="1"/>
    <col min="6879" max="6879" width="9.7109375" style="1" customWidth="1"/>
    <col min="6880" max="6880" width="0" style="1" hidden="1" customWidth="1"/>
    <col min="6881" max="6886" width="9.7109375" style="1" customWidth="1"/>
    <col min="6887" max="6887" width="0" style="1" hidden="1" customWidth="1"/>
    <col min="6888" max="6888" width="9.7109375" style="1" customWidth="1"/>
    <col min="6889" max="6889" width="0" style="1" hidden="1" customWidth="1"/>
    <col min="6890" max="6890" width="9.7109375" style="1" customWidth="1"/>
    <col min="6891" max="6891" width="0" style="1" hidden="1" customWidth="1"/>
    <col min="6892" max="6892" width="9.7109375" style="1" customWidth="1"/>
    <col min="6893" max="6893" width="0" style="1" hidden="1" customWidth="1"/>
    <col min="6894" max="6897" width="9.7109375" style="1" customWidth="1"/>
    <col min="6898" max="6911" width="0" style="1" hidden="1" customWidth="1"/>
    <col min="6912" max="6912" width="8.7109375" style="1" customWidth="1"/>
    <col min="6913" max="6914" width="0" style="1" hidden="1" customWidth="1"/>
    <col min="6915" max="6915" width="9.140625" style="1"/>
    <col min="6916" max="6916" width="0" style="1" hidden="1" customWidth="1"/>
    <col min="6917" max="6918" width="9.140625" style="1"/>
    <col min="6919" max="6920" width="0" style="1" hidden="1" customWidth="1"/>
    <col min="6921" max="6921" width="9.140625" style="1"/>
    <col min="6922" max="6922" width="0" style="1" hidden="1" customWidth="1"/>
    <col min="6923" max="6924" width="9.140625" style="1"/>
    <col min="6925" max="6925" width="0" style="1" hidden="1" customWidth="1"/>
    <col min="6926" max="7119" width="9.140625" style="1"/>
    <col min="7120" max="7120" width="1.42578125" style="1" customWidth="1"/>
    <col min="7121" max="7121" width="51.5703125" style="1" customWidth="1"/>
    <col min="7122" max="7122" width="13.85546875" style="1" customWidth="1"/>
    <col min="7123" max="7125" width="6.28515625" style="1" customWidth="1"/>
    <col min="7126" max="7126" width="6.7109375" style="1" customWidth="1"/>
    <col min="7127" max="7127" width="7.5703125" style="1" customWidth="1"/>
    <col min="7128" max="7128" width="6.7109375" style="1" customWidth="1"/>
    <col min="7129" max="7129" width="7.42578125" style="1" customWidth="1"/>
    <col min="7130" max="7130" width="6.7109375" style="1" customWidth="1"/>
    <col min="7131" max="7131" width="7.42578125" style="1" customWidth="1"/>
    <col min="7132" max="7132" width="6.7109375" style="1" customWidth="1"/>
    <col min="7133" max="7133" width="7.85546875" style="1" customWidth="1"/>
    <col min="7134" max="7134" width="0.140625" style="1" customWidth="1"/>
    <col min="7135" max="7135" width="9.7109375" style="1" customWidth="1"/>
    <col min="7136" max="7136" width="0" style="1" hidden="1" customWidth="1"/>
    <col min="7137" max="7142" width="9.7109375" style="1" customWidth="1"/>
    <col min="7143" max="7143" width="0" style="1" hidden="1" customWidth="1"/>
    <col min="7144" max="7144" width="9.7109375" style="1" customWidth="1"/>
    <col min="7145" max="7145" width="0" style="1" hidden="1" customWidth="1"/>
    <col min="7146" max="7146" width="9.7109375" style="1" customWidth="1"/>
    <col min="7147" max="7147" width="0" style="1" hidden="1" customWidth="1"/>
    <col min="7148" max="7148" width="9.7109375" style="1" customWidth="1"/>
    <col min="7149" max="7149" width="0" style="1" hidden="1" customWidth="1"/>
    <col min="7150" max="7153" width="9.7109375" style="1" customWidth="1"/>
    <col min="7154" max="7167" width="0" style="1" hidden="1" customWidth="1"/>
    <col min="7168" max="7168" width="8.7109375" style="1" customWidth="1"/>
    <col min="7169" max="7170" width="0" style="1" hidden="1" customWidth="1"/>
    <col min="7171" max="7171" width="9.140625" style="1"/>
    <col min="7172" max="7172" width="0" style="1" hidden="1" customWidth="1"/>
    <col min="7173" max="7174" width="9.140625" style="1"/>
    <col min="7175" max="7176" width="0" style="1" hidden="1" customWidth="1"/>
    <col min="7177" max="7177" width="9.140625" style="1"/>
    <col min="7178" max="7178" width="0" style="1" hidden="1" customWidth="1"/>
    <col min="7179" max="7180" width="9.140625" style="1"/>
    <col min="7181" max="7181" width="0" style="1" hidden="1" customWidth="1"/>
    <col min="7182" max="7375" width="9.140625" style="1"/>
    <col min="7376" max="7376" width="1.42578125" style="1" customWidth="1"/>
    <col min="7377" max="7377" width="51.5703125" style="1" customWidth="1"/>
    <col min="7378" max="7378" width="13.85546875" style="1" customWidth="1"/>
    <col min="7379" max="7381" width="6.28515625" style="1" customWidth="1"/>
    <col min="7382" max="7382" width="6.7109375" style="1" customWidth="1"/>
    <col min="7383" max="7383" width="7.5703125" style="1" customWidth="1"/>
    <col min="7384" max="7384" width="6.7109375" style="1" customWidth="1"/>
    <col min="7385" max="7385" width="7.42578125" style="1" customWidth="1"/>
    <col min="7386" max="7386" width="6.7109375" style="1" customWidth="1"/>
    <col min="7387" max="7387" width="7.42578125" style="1" customWidth="1"/>
    <col min="7388" max="7388" width="6.7109375" style="1" customWidth="1"/>
    <col min="7389" max="7389" width="7.85546875" style="1" customWidth="1"/>
    <col min="7390" max="7390" width="0.140625" style="1" customWidth="1"/>
    <col min="7391" max="7391" width="9.7109375" style="1" customWidth="1"/>
    <col min="7392" max="7392" width="0" style="1" hidden="1" customWidth="1"/>
    <col min="7393" max="7398" width="9.7109375" style="1" customWidth="1"/>
    <col min="7399" max="7399" width="0" style="1" hidden="1" customWidth="1"/>
    <col min="7400" max="7400" width="9.7109375" style="1" customWidth="1"/>
    <col min="7401" max="7401" width="0" style="1" hidden="1" customWidth="1"/>
    <col min="7402" max="7402" width="9.7109375" style="1" customWidth="1"/>
    <col min="7403" max="7403" width="0" style="1" hidden="1" customWidth="1"/>
    <col min="7404" max="7404" width="9.7109375" style="1" customWidth="1"/>
    <col min="7405" max="7405" width="0" style="1" hidden="1" customWidth="1"/>
    <col min="7406" max="7409" width="9.7109375" style="1" customWidth="1"/>
    <col min="7410" max="7423" width="0" style="1" hidden="1" customWidth="1"/>
    <col min="7424" max="7424" width="8.7109375" style="1" customWidth="1"/>
    <col min="7425" max="7426" width="0" style="1" hidden="1" customWidth="1"/>
    <col min="7427" max="7427" width="9.140625" style="1"/>
    <col min="7428" max="7428" width="0" style="1" hidden="1" customWidth="1"/>
    <col min="7429" max="7430" width="9.140625" style="1"/>
    <col min="7431" max="7432" width="0" style="1" hidden="1" customWidth="1"/>
    <col min="7433" max="7433" width="9.140625" style="1"/>
    <col min="7434" max="7434" width="0" style="1" hidden="1" customWidth="1"/>
    <col min="7435" max="7436" width="9.140625" style="1"/>
    <col min="7437" max="7437" width="0" style="1" hidden="1" customWidth="1"/>
    <col min="7438" max="7631" width="9.140625" style="1"/>
    <col min="7632" max="7632" width="1.42578125" style="1" customWidth="1"/>
    <col min="7633" max="7633" width="51.5703125" style="1" customWidth="1"/>
    <col min="7634" max="7634" width="13.85546875" style="1" customWidth="1"/>
    <col min="7635" max="7637" width="6.28515625" style="1" customWidth="1"/>
    <col min="7638" max="7638" width="6.7109375" style="1" customWidth="1"/>
    <col min="7639" max="7639" width="7.5703125" style="1" customWidth="1"/>
    <col min="7640" max="7640" width="6.7109375" style="1" customWidth="1"/>
    <col min="7641" max="7641" width="7.42578125" style="1" customWidth="1"/>
    <col min="7642" max="7642" width="6.7109375" style="1" customWidth="1"/>
    <col min="7643" max="7643" width="7.42578125" style="1" customWidth="1"/>
    <col min="7644" max="7644" width="6.7109375" style="1" customWidth="1"/>
    <col min="7645" max="7645" width="7.85546875" style="1" customWidth="1"/>
    <col min="7646" max="7646" width="0.140625" style="1" customWidth="1"/>
    <col min="7647" max="7647" width="9.7109375" style="1" customWidth="1"/>
    <col min="7648" max="7648" width="0" style="1" hidden="1" customWidth="1"/>
    <col min="7649" max="7654" width="9.7109375" style="1" customWidth="1"/>
    <col min="7655" max="7655" width="0" style="1" hidden="1" customWidth="1"/>
    <col min="7656" max="7656" width="9.7109375" style="1" customWidth="1"/>
    <col min="7657" max="7657" width="0" style="1" hidden="1" customWidth="1"/>
    <col min="7658" max="7658" width="9.7109375" style="1" customWidth="1"/>
    <col min="7659" max="7659" width="0" style="1" hidden="1" customWidth="1"/>
    <col min="7660" max="7660" width="9.7109375" style="1" customWidth="1"/>
    <col min="7661" max="7661" width="0" style="1" hidden="1" customWidth="1"/>
    <col min="7662" max="7665" width="9.7109375" style="1" customWidth="1"/>
    <col min="7666" max="7679" width="0" style="1" hidden="1" customWidth="1"/>
    <col min="7680" max="7680" width="8.7109375" style="1" customWidth="1"/>
    <col min="7681" max="7682" width="0" style="1" hidden="1" customWidth="1"/>
    <col min="7683" max="7683" width="9.140625" style="1"/>
    <col min="7684" max="7684" width="0" style="1" hidden="1" customWidth="1"/>
    <col min="7685" max="7686" width="9.140625" style="1"/>
    <col min="7687" max="7688" width="0" style="1" hidden="1" customWidth="1"/>
    <col min="7689" max="7689" width="9.140625" style="1"/>
    <col min="7690" max="7690" width="0" style="1" hidden="1" customWidth="1"/>
    <col min="7691" max="7692" width="9.140625" style="1"/>
    <col min="7693" max="7693" width="0" style="1" hidden="1" customWidth="1"/>
    <col min="7694" max="7887" width="9.140625" style="1"/>
    <col min="7888" max="7888" width="1.42578125" style="1" customWidth="1"/>
    <col min="7889" max="7889" width="51.5703125" style="1" customWidth="1"/>
    <col min="7890" max="7890" width="13.85546875" style="1" customWidth="1"/>
    <col min="7891" max="7893" width="6.28515625" style="1" customWidth="1"/>
    <col min="7894" max="7894" width="6.7109375" style="1" customWidth="1"/>
    <col min="7895" max="7895" width="7.5703125" style="1" customWidth="1"/>
    <col min="7896" max="7896" width="6.7109375" style="1" customWidth="1"/>
    <col min="7897" max="7897" width="7.42578125" style="1" customWidth="1"/>
    <col min="7898" max="7898" width="6.7109375" style="1" customWidth="1"/>
    <col min="7899" max="7899" width="7.42578125" style="1" customWidth="1"/>
    <col min="7900" max="7900" width="6.7109375" style="1" customWidth="1"/>
    <col min="7901" max="7901" width="7.85546875" style="1" customWidth="1"/>
    <col min="7902" max="7902" width="0.140625" style="1" customWidth="1"/>
    <col min="7903" max="7903" width="9.7109375" style="1" customWidth="1"/>
    <col min="7904" max="7904" width="0" style="1" hidden="1" customWidth="1"/>
    <col min="7905" max="7910" width="9.7109375" style="1" customWidth="1"/>
    <col min="7911" max="7911" width="0" style="1" hidden="1" customWidth="1"/>
    <col min="7912" max="7912" width="9.7109375" style="1" customWidth="1"/>
    <col min="7913" max="7913" width="0" style="1" hidden="1" customWidth="1"/>
    <col min="7914" max="7914" width="9.7109375" style="1" customWidth="1"/>
    <col min="7915" max="7915" width="0" style="1" hidden="1" customWidth="1"/>
    <col min="7916" max="7916" width="9.7109375" style="1" customWidth="1"/>
    <col min="7917" max="7917" width="0" style="1" hidden="1" customWidth="1"/>
    <col min="7918" max="7921" width="9.7109375" style="1" customWidth="1"/>
    <col min="7922" max="7935" width="0" style="1" hidden="1" customWidth="1"/>
    <col min="7936" max="7936" width="8.7109375" style="1" customWidth="1"/>
    <col min="7937" max="7938" width="0" style="1" hidden="1" customWidth="1"/>
    <col min="7939" max="7939" width="9.140625" style="1"/>
    <col min="7940" max="7940" width="0" style="1" hidden="1" customWidth="1"/>
    <col min="7941" max="7942" width="9.140625" style="1"/>
    <col min="7943" max="7944" width="0" style="1" hidden="1" customWidth="1"/>
    <col min="7945" max="7945" width="9.140625" style="1"/>
    <col min="7946" max="7946" width="0" style="1" hidden="1" customWidth="1"/>
    <col min="7947" max="7948" width="9.140625" style="1"/>
    <col min="7949" max="7949" width="0" style="1" hidden="1" customWidth="1"/>
    <col min="7950" max="8143" width="9.140625" style="1"/>
    <col min="8144" max="8144" width="1.42578125" style="1" customWidth="1"/>
    <col min="8145" max="8145" width="51.5703125" style="1" customWidth="1"/>
    <col min="8146" max="8146" width="13.85546875" style="1" customWidth="1"/>
    <col min="8147" max="8149" width="6.28515625" style="1" customWidth="1"/>
    <col min="8150" max="8150" width="6.7109375" style="1" customWidth="1"/>
    <col min="8151" max="8151" width="7.5703125" style="1" customWidth="1"/>
    <col min="8152" max="8152" width="6.7109375" style="1" customWidth="1"/>
    <col min="8153" max="8153" width="7.42578125" style="1" customWidth="1"/>
    <col min="8154" max="8154" width="6.7109375" style="1" customWidth="1"/>
    <col min="8155" max="8155" width="7.42578125" style="1" customWidth="1"/>
    <col min="8156" max="8156" width="6.7109375" style="1" customWidth="1"/>
    <col min="8157" max="8157" width="7.85546875" style="1" customWidth="1"/>
    <col min="8158" max="8158" width="0.140625" style="1" customWidth="1"/>
    <col min="8159" max="8159" width="9.7109375" style="1" customWidth="1"/>
    <col min="8160" max="8160" width="0" style="1" hidden="1" customWidth="1"/>
    <col min="8161" max="8166" width="9.7109375" style="1" customWidth="1"/>
    <col min="8167" max="8167" width="0" style="1" hidden="1" customWidth="1"/>
    <col min="8168" max="8168" width="9.7109375" style="1" customWidth="1"/>
    <col min="8169" max="8169" width="0" style="1" hidden="1" customWidth="1"/>
    <col min="8170" max="8170" width="9.7109375" style="1" customWidth="1"/>
    <col min="8171" max="8171" width="0" style="1" hidden="1" customWidth="1"/>
    <col min="8172" max="8172" width="9.7109375" style="1" customWidth="1"/>
    <col min="8173" max="8173" width="0" style="1" hidden="1" customWidth="1"/>
    <col min="8174" max="8177" width="9.7109375" style="1" customWidth="1"/>
    <col min="8178" max="8191" width="0" style="1" hidden="1" customWidth="1"/>
    <col min="8192" max="8192" width="8.7109375" style="1" customWidth="1"/>
    <col min="8193" max="8194" width="0" style="1" hidden="1" customWidth="1"/>
    <col min="8195" max="8195" width="9.140625" style="1"/>
    <col min="8196" max="8196" width="0" style="1" hidden="1" customWidth="1"/>
    <col min="8197" max="8198" width="9.140625" style="1"/>
    <col min="8199" max="8200" width="0" style="1" hidden="1" customWidth="1"/>
    <col min="8201" max="8201" width="9.140625" style="1"/>
    <col min="8202" max="8202" width="0" style="1" hidden="1" customWidth="1"/>
    <col min="8203" max="8204" width="9.140625" style="1"/>
    <col min="8205" max="8205" width="0" style="1" hidden="1" customWidth="1"/>
    <col min="8206" max="8399" width="9.140625" style="1"/>
    <col min="8400" max="8400" width="1.42578125" style="1" customWidth="1"/>
    <col min="8401" max="8401" width="51.5703125" style="1" customWidth="1"/>
    <col min="8402" max="8402" width="13.85546875" style="1" customWidth="1"/>
    <col min="8403" max="8405" width="6.28515625" style="1" customWidth="1"/>
    <col min="8406" max="8406" width="6.7109375" style="1" customWidth="1"/>
    <col min="8407" max="8407" width="7.5703125" style="1" customWidth="1"/>
    <col min="8408" max="8408" width="6.7109375" style="1" customWidth="1"/>
    <col min="8409" max="8409" width="7.42578125" style="1" customWidth="1"/>
    <col min="8410" max="8410" width="6.7109375" style="1" customWidth="1"/>
    <col min="8411" max="8411" width="7.42578125" style="1" customWidth="1"/>
    <col min="8412" max="8412" width="6.7109375" style="1" customWidth="1"/>
    <col min="8413" max="8413" width="7.85546875" style="1" customWidth="1"/>
    <col min="8414" max="8414" width="0.140625" style="1" customWidth="1"/>
    <col min="8415" max="8415" width="9.7109375" style="1" customWidth="1"/>
    <col min="8416" max="8416" width="0" style="1" hidden="1" customWidth="1"/>
    <col min="8417" max="8422" width="9.7109375" style="1" customWidth="1"/>
    <col min="8423" max="8423" width="0" style="1" hidden="1" customWidth="1"/>
    <col min="8424" max="8424" width="9.7109375" style="1" customWidth="1"/>
    <col min="8425" max="8425" width="0" style="1" hidden="1" customWidth="1"/>
    <col min="8426" max="8426" width="9.7109375" style="1" customWidth="1"/>
    <col min="8427" max="8427" width="0" style="1" hidden="1" customWidth="1"/>
    <col min="8428" max="8428" width="9.7109375" style="1" customWidth="1"/>
    <col min="8429" max="8429" width="0" style="1" hidden="1" customWidth="1"/>
    <col min="8430" max="8433" width="9.7109375" style="1" customWidth="1"/>
    <col min="8434" max="8447" width="0" style="1" hidden="1" customWidth="1"/>
    <col min="8448" max="8448" width="8.7109375" style="1" customWidth="1"/>
    <col min="8449" max="8450" width="0" style="1" hidden="1" customWidth="1"/>
    <col min="8451" max="8451" width="9.140625" style="1"/>
    <col min="8452" max="8452" width="0" style="1" hidden="1" customWidth="1"/>
    <col min="8453" max="8454" width="9.140625" style="1"/>
    <col min="8455" max="8456" width="0" style="1" hidden="1" customWidth="1"/>
    <col min="8457" max="8457" width="9.140625" style="1"/>
    <col min="8458" max="8458" width="0" style="1" hidden="1" customWidth="1"/>
    <col min="8459" max="8460" width="9.140625" style="1"/>
    <col min="8461" max="8461" width="0" style="1" hidden="1" customWidth="1"/>
    <col min="8462" max="8655" width="9.140625" style="1"/>
    <col min="8656" max="8656" width="1.42578125" style="1" customWidth="1"/>
    <col min="8657" max="8657" width="51.5703125" style="1" customWidth="1"/>
    <col min="8658" max="8658" width="13.85546875" style="1" customWidth="1"/>
    <col min="8659" max="8661" width="6.28515625" style="1" customWidth="1"/>
    <col min="8662" max="8662" width="6.7109375" style="1" customWidth="1"/>
    <col min="8663" max="8663" width="7.5703125" style="1" customWidth="1"/>
    <col min="8664" max="8664" width="6.7109375" style="1" customWidth="1"/>
    <col min="8665" max="8665" width="7.42578125" style="1" customWidth="1"/>
    <col min="8666" max="8666" width="6.7109375" style="1" customWidth="1"/>
    <col min="8667" max="8667" width="7.42578125" style="1" customWidth="1"/>
    <col min="8668" max="8668" width="6.7109375" style="1" customWidth="1"/>
    <col min="8669" max="8669" width="7.85546875" style="1" customWidth="1"/>
    <col min="8670" max="8670" width="0.140625" style="1" customWidth="1"/>
    <col min="8671" max="8671" width="9.7109375" style="1" customWidth="1"/>
    <col min="8672" max="8672" width="0" style="1" hidden="1" customWidth="1"/>
    <col min="8673" max="8678" width="9.7109375" style="1" customWidth="1"/>
    <col min="8679" max="8679" width="0" style="1" hidden="1" customWidth="1"/>
    <col min="8680" max="8680" width="9.7109375" style="1" customWidth="1"/>
    <col min="8681" max="8681" width="0" style="1" hidden="1" customWidth="1"/>
    <col min="8682" max="8682" width="9.7109375" style="1" customWidth="1"/>
    <col min="8683" max="8683" width="0" style="1" hidden="1" customWidth="1"/>
    <col min="8684" max="8684" width="9.7109375" style="1" customWidth="1"/>
    <col min="8685" max="8685" width="0" style="1" hidden="1" customWidth="1"/>
    <col min="8686" max="8689" width="9.7109375" style="1" customWidth="1"/>
    <col min="8690" max="8703" width="0" style="1" hidden="1" customWidth="1"/>
    <col min="8704" max="8704" width="8.7109375" style="1" customWidth="1"/>
    <col min="8705" max="8706" width="0" style="1" hidden="1" customWidth="1"/>
    <col min="8707" max="8707" width="9.140625" style="1"/>
    <col min="8708" max="8708" width="0" style="1" hidden="1" customWidth="1"/>
    <col min="8709" max="8710" width="9.140625" style="1"/>
    <col min="8711" max="8712" width="0" style="1" hidden="1" customWidth="1"/>
    <col min="8713" max="8713" width="9.140625" style="1"/>
    <col min="8714" max="8714" width="0" style="1" hidden="1" customWidth="1"/>
    <col min="8715" max="8716" width="9.140625" style="1"/>
    <col min="8717" max="8717" width="0" style="1" hidden="1" customWidth="1"/>
    <col min="8718" max="8911" width="9.140625" style="1"/>
    <col min="8912" max="8912" width="1.42578125" style="1" customWidth="1"/>
    <col min="8913" max="8913" width="51.5703125" style="1" customWidth="1"/>
    <col min="8914" max="8914" width="13.85546875" style="1" customWidth="1"/>
    <col min="8915" max="8917" width="6.28515625" style="1" customWidth="1"/>
    <col min="8918" max="8918" width="6.7109375" style="1" customWidth="1"/>
    <col min="8919" max="8919" width="7.5703125" style="1" customWidth="1"/>
    <col min="8920" max="8920" width="6.7109375" style="1" customWidth="1"/>
    <col min="8921" max="8921" width="7.42578125" style="1" customWidth="1"/>
    <col min="8922" max="8922" width="6.7109375" style="1" customWidth="1"/>
    <col min="8923" max="8923" width="7.42578125" style="1" customWidth="1"/>
    <col min="8924" max="8924" width="6.7109375" style="1" customWidth="1"/>
    <col min="8925" max="8925" width="7.85546875" style="1" customWidth="1"/>
    <col min="8926" max="8926" width="0.140625" style="1" customWidth="1"/>
    <col min="8927" max="8927" width="9.7109375" style="1" customWidth="1"/>
    <col min="8928" max="8928" width="0" style="1" hidden="1" customWidth="1"/>
    <col min="8929" max="8934" width="9.7109375" style="1" customWidth="1"/>
    <col min="8935" max="8935" width="0" style="1" hidden="1" customWidth="1"/>
    <col min="8936" max="8936" width="9.7109375" style="1" customWidth="1"/>
    <col min="8937" max="8937" width="0" style="1" hidden="1" customWidth="1"/>
    <col min="8938" max="8938" width="9.7109375" style="1" customWidth="1"/>
    <col min="8939" max="8939" width="0" style="1" hidden="1" customWidth="1"/>
    <col min="8940" max="8940" width="9.7109375" style="1" customWidth="1"/>
    <col min="8941" max="8941" width="0" style="1" hidden="1" customWidth="1"/>
    <col min="8942" max="8945" width="9.7109375" style="1" customWidth="1"/>
    <col min="8946" max="8959" width="0" style="1" hidden="1" customWidth="1"/>
    <col min="8960" max="8960" width="8.7109375" style="1" customWidth="1"/>
    <col min="8961" max="8962" width="0" style="1" hidden="1" customWidth="1"/>
    <col min="8963" max="8963" width="9.140625" style="1"/>
    <col min="8964" max="8964" width="0" style="1" hidden="1" customWidth="1"/>
    <col min="8965" max="8966" width="9.140625" style="1"/>
    <col min="8967" max="8968" width="0" style="1" hidden="1" customWidth="1"/>
    <col min="8969" max="8969" width="9.140625" style="1"/>
    <col min="8970" max="8970" width="0" style="1" hidden="1" customWidth="1"/>
    <col min="8971" max="8972" width="9.140625" style="1"/>
    <col min="8973" max="8973" width="0" style="1" hidden="1" customWidth="1"/>
    <col min="8974" max="9167" width="9.140625" style="1"/>
    <col min="9168" max="9168" width="1.42578125" style="1" customWidth="1"/>
    <col min="9169" max="9169" width="51.5703125" style="1" customWidth="1"/>
    <col min="9170" max="9170" width="13.85546875" style="1" customWidth="1"/>
    <col min="9171" max="9173" width="6.28515625" style="1" customWidth="1"/>
    <col min="9174" max="9174" width="6.7109375" style="1" customWidth="1"/>
    <col min="9175" max="9175" width="7.5703125" style="1" customWidth="1"/>
    <col min="9176" max="9176" width="6.7109375" style="1" customWidth="1"/>
    <col min="9177" max="9177" width="7.42578125" style="1" customWidth="1"/>
    <col min="9178" max="9178" width="6.7109375" style="1" customWidth="1"/>
    <col min="9179" max="9179" width="7.42578125" style="1" customWidth="1"/>
    <col min="9180" max="9180" width="6.7109375" style="1" customWidth="1"/>
    <col min="9181" max="9181" width="7.85546875" style="1" customWidth="1"/>
    <col min="9182" max="9182" width="0.140625" style="1" customWidth="1"/>
    <col min="9183" max="9183" width="9.7109375" style="1" customWidth="1"/>
    <col min="9184" max="9184" width="0" style="1" hidden="1" customWidth="1"/>
    <col min="9185" max="9190" width="9.7109375" style="1" customWidth="1"/>
    <col min="9191" max="9191" width="0" style="1" hidden="1" customWidth="1"/>
    <col min="9192" max="9192" width="9.7109375" style="1" customWidth="1"/>
    <col min="9193" max="9193" width="0" style="1" hidden="1" customWidth="1"/>
    <col min="9194" max="9194" width="9.7109375" style="1" customWidth="1"/>
    <col min="9195" max="9195" width="0" style="1" hidden="1" customWidth="1"/>
    <col min="9196" max="9196" width="9.7109375" style="1" customWidth="1"/>
    <col min="9197" max="9197" width="0" style="1" hidden="1" customWidth="1"/>
    <col min="9198" max="9201" width="9.7109375" style="1" customWidth="1"/>
    <col min="9202" max="9215" width="0" style="1" hidden="1" customWidth="1"/>
    <col min="9216" max="9216" width="8.7109375" style="1" customWidth="1"/>
    <col min="9217" max="9218" width="0" style="1" hidden="1" customWidth="1"/>
    <col min="9219" max="9219" width="9.140625" style="1"/>
    <col min="9220" max="9220" width="0" style="1" hidden="1" customWidth="1"/>
    <col min="9221" max="9222" width="9.140625" style="1"/>
    <col min="9223" max="9224" width="0" style="1" hidden="1" customWidth="1"/>
    <col min="9225" max="9225" width="9.140625" style="1"/>
    <col min="9226" max="9226" width="0" style="1" hidden="1" customWidth="1"/>
    <col min="9227" max="9228" width="9.140625" style="1"/>
    <col min="9229" max="9229" width="0" style="1" hidden="1" customWidth="1"/>
    <col min="9230" max="9423" width="9.140625" style="1"/>
    <col min="9424" max="9424" width="1.42578125" style="1" customWidth="1"/>
    <col min="9425" max="9425" width="51.5703125" style="1" customWidth="1"/>
    <col min="9426" max="9426" width="13.85546875" style="1" customWidth="1"/>
    <col min="9427" max="9429" width="6.28515625" style="1" customWidth="1"/>
    <col min="9430" max="9430" width="6.7109375" style="1" customWidth="1"/>
    <col min="9431" max="9431" width="7.5703125" style="1" customWidth="1"/>
    <col min="9432" max="9432" width="6.7109375" style="1" customWidth="1"/>
    <col min="9433" max="9433" width="7.42578125" style="1" customWidth="1"/>
    <col min="9434" max="9434" width="6.7109375" style="1" customWidth="1"/>
    <col min="9435" max="9435" width="7.42578125" style="1" customWidth="1"/>
    <col min="9436" max="9436" width="6.7109375" style="1" customWidth="1"/>
    <col min="9437" max="9437" width="7.85546875" style="1" customWidth="1"/>
    <col min="9438" max="9438" width="0.140625" style="1" customWidth="1"/>
    <col min="9439" max="9439" width="9.7109375" style="1" customWidth="1"/>
    <col min="9440" max="9440" width="0" style="1" hidden="1" customWidth="1"/>
    <col min="9441" max="9446" width="9.7109375" style="1" customWidth="1"/>
    <col min="9447" max="9447" width="0" style="1" hidden="1" customWidth="1"/>
    <col min="9448" max="9448" width="9.7109375" style="1" customWidth="1"/>
    <col min="9449" max="9449" width="0" style="1" hidden="1" customWidth="1"/>
    <col min="9450" max="9450" width="9.7109375" style="1" customWidth="1"/>
    <col min="9451" max="9451" width="0" style="1" hidden="1" customWidth="1"/>
    <col min="9452" max="9452" width="9.7109375" style="1" customWidth="1"/>
    <col min="9453" max="9453" width="0" style="1" hidden="1" customWidth="1"/>
    <col min="9454" max="9457" width="9.7109375" style="1" customWidth="1"/>
    <col min="9458" max="9471" width="0" style="1" hidden="1" customWidth="1"/>
    <col min="9472" max="9472" width="8.7109375" style="1" customWidth="1"/>
    <col min="9473" max="9474" width="0" style="1" hidden="1" customWidth="1"/>
    <col min="9475" max="9475" width="9.140625" style="1"/>
    <col min="9476" max="9476" width="0" style="1" hidden="1" customWidth="1"/>
    <col min="9477" max="9478" width="9.140625" style="1"/>
    <col min="9479" max="9480" width="0" style="1" hidden="1" customWidth="1"/>
    <col min="9481" max="9481" width="9.140625" style="1"/>
    <col min="9482" max="9482" width="0" style="1" hidden="1" customWidth="1"/>
    <col min="9483" max="9484" width="9.140625" style="1"/>
    <col min="9485" max="9485" width="0" style="1" hidden="1" customWidth="1"/>
    <col min="9486" max="9679" width="9.140625" style="1"/>
    <col min="9680" max="9680" width="1.42578125" style="1" customWidth="1"/>
    <col min="9681" max="9681" width="51.5703125" style="1" customWidth="1"/>
    <col min="9682" max="9682" width="13.85546875" style="1" customWidth="1"/>
    <col min="9683" max="9685" width="6.28515625" style="1" customWidth="1"/>
    <col min="9686" max="9686" width="6.7109375" style="1" customWidth="1"/>
    <col min="9687" max="9687" width="7.5703125" style="1" customWidth="1"/>
    <col min="9688" max="9688" width="6.7109375" style="1" customWidth="1"/>
    <col min="9689" max="9689" width="7.42578125" style="1" customWidth="1"/>
    <col min="9690" max="9690" width="6.7109375" style="1" customWidth="1"/>
    <col min="9691" max="9691" width="7.42578125" style="1" customWidth="1"/>
    <col min="9692" max="9692" width="6.7109375" style="1" customWidth="1"/>
    <col min="9693" max="9693" width="7.85546875" style="1" customWidth="1"/>
    <col min="9694" max="9694" width="0.140625" style="1" customWidth="1"/>
    <col min="9695" max="9695" width="9.7109375" style="1" customWidth="1"/>
    <col min="9696" max="9696" width="0" style="1" hidden="1" customWidth="1"/>
    <col min="9697" max="9702" width="9.7109375" style="1" customWidth="1"/>
    <col min="9703" max="9703" width="0" style="1" hidden="1" customWidth="1"/>
    <col min="9704" max="9704" width="9.7109375" style="1" customWidth="1"/>
    <col min="9705" max="9705" width="0" style="1" hidden="1" customWidth="1"/>
    <col min="9706" max="9706" width="9.7109375" style="1" customWidth="1"/>
    <col min="9707" max="9707" width="0" style="1" hidden="1" customWidth="1"/>
    <col min="9708" max="9708" width="9.7109375" style="1" customWidth="1"/>
    <col min="9709" max="9709" width="0" style="1" hidden="1" customWidth="1"/>
    <col min="9710" max="9713" width="9.7109375" style="1" customWidth="1"/>
    <col min="9714" max="9727" width="0" style="1" hidden="1" customWidth="1"/>
    <col min="9728" max="9728" width="8.7109375" style="1" customWidth="1"/>
    <col min="9729" max="9730" width="0" style="1" hidden="1" customWidth="1"/>
    <col min="9731" max="9731" width="9.140625" style="1"/>
    <col min="9732" max="9732" width="0" style="1" hidden="1" customWidth="1"/>
    <col min="9733" max="9734" width="9.140625" style="1"/>
    <col min="9735" max="9736" width="0" style="1" hidden="1" customWidth="1"/>
    <col min="9737" max="9737" width="9.140625" style="1"/>
    <col min="9738" max="9738" width="0" style="1" hidden="1" customWidth="1"/>
    <col min="9739" max="9740" width="9.140625" style="1"/>
    <col min="9741" max="9741" width="0" style="1" hidden="1" customWidth="1"/>
    <col min="9742" max="9935" width="9.140625" style="1"/>
    <col min="9936" max="9936" width="1.42578125" style="1" customWidth="1"/>
    <col min="9937" max="9937" width="51.5703125" style="1" customWidth="1"/>
    <col min="9938" max="9938" width="13.85546875" style="1" customWidth="1"/>
    <col min="9939" max="9941" width="6.28515625" style="1" customWidth="1"/>
    <col min="9942" max="9942" width="6.7109375" style="1" customWidth="1"/>
    <col min="9943" max="9943" width="7.5703125" style="1" customWidth="1"/>
    <col min="9944" max="9944" width="6.7109375" style="1" customWidth="1"/>
    <col min="9945" max="9945" width="7.42578125" style="1" customWidth="1"/>
    <col min="9946" max="9946" width="6.7109375" style="1" customWidth="1"/>
    <col min="9947" max="9947" width="7.42578125" style="1" customWidth="1"/>
    <col min="9948" max="9948" width="6.7109375" style="1" customWidth="1"/>
    <col min="9949" max="9949" width="7.85546875" style="1" customWidth="1"/>
    <col min="9950" max="9950" width="0.140625" style="1" customWidth="1"/>
    <col min="9951" max="9951" width="9.7109375" style="1" customWidth="1"/>
    <col min="9952" max="9952" width="0" style="1" hidden="1" customWidth="1"/>
    <col min="9953" max="9958" width="9.7109375" style="1" customWidth="1"/>
    <col min="9959" max="9959" width="0" style="1" hidden="1" customWidth="1"/>
    <col min="9960" max="9960" width="9.7109375" style="1" customWidth="1"/>
    <col min="9961" max="9961" width="0" style="1" hidden="1" customWidth="1"/>
    <col min="9962" max="9962" width="9.7109375" style="1" customWidth="1"/>
    <col min="9963" max="9963" width="0" style="1" hidden="1" customWidth="1"/>
    <col min="9964" max="9964" width="9.7109375" style="1" customWidth="1"/>
    <col min="9965" max="9965" width="0" style="1" hidden="1" customWidth="1"/>
    <col min="9966" max="9969" width="9.7109375" style="1" customWidth="1"/>
    <col min="9970" max="9983" width="0" style="1" hidden="1" customWidth="1"/>
    <col min="9984" max="9984" width="8.7109375" style="1" customWidth="1"/>
    <col min="9985" max="9986" width="0" style="1" hidden="1" customWidth="1"/>
    <col min="9987" max="9987" width="9.140625" style="1"/>
    <col min="9988" max="9988" width="0" style="1" hidden="1" customWidth="1"/>
    <col min="9989" max="9990" width="9.140625" style="1"/>
    <col min="9991" max="9992" width="0" style="1" hidden="1" customWidth="1"/>
    <col min="9993" max="9993" width="9.140625" style="1"/>
    <col min="9994" max="9994" width="0" style="1" hidden="1" customWidth="1"/>
    <col min="9995" max="9996" width="9.140625" style="1"/>
    <col min="9997" max="9997" width="0" style="1" hidden="1" customWidth="1"/>
    <col min="9998" max="10191" width="9.140625" style="1"/>
    <col min="10192" max="10192" width="1.42578125" style="1" customWidth="1"/>
    <col min="10193" max="10193" width="51.5703125" style="1" customWidth="1"/>
    <col min="10194" max="10194" width="13.85546875" style="1" customWidth="1"/>
    <col min="10195" max="10197" width="6.28515625" style="1" customWidth="1"/>
    <col min="10198" max="10198" width="6.7109375" style="1" customWidth="1"/>
    <col min="10199" max="10199" width="7.5703125" style="1" customWidth="1"/>
    <col min="10200" max="10200" width="6.7109375" style="1" customWidth="1"/>
    <col min="10201" max="10201" width="7.42578125" style="1" customWidth="1"/>
    <col min="10202" max="10202" width="6.7109375" style="1" customWidth="1"/>
    <col min="10203" max="10203" width="7.42578125" style="1" customWidth="1"/>
    <col min="10204" max="10204" width="6.7109375" style="1" customWidth="1"/>
    <col min="10205" max="10205" width="7.85546875" style="1" customWidth="1"/>
    <col min="10206" max="10206" width="0.140625" style="1" customWidth="1"/>
    <col min="10207" max="10207" width="9.7109375" style="1" customWidth="1"/>
    <col min="10208" max="10208" width="0" style="1" hidden="1" customWidth="1"/>
    <col min="10209" max="10214" width="9.7109375" style="1" customWidth="1"/>
    <col min="10215" max="10215" width="0" style="1" hidden="1" customWidth="1"/>
    <col min="10216" max="10216" width="9.7109375" style="1" customWidth="1"/>
    <col min="10217" max="10217" width="0" style="1" hidden="1" customWidth="1"/>
    <col min="10218" max="10218" width="9.7109375" style="1" customWidth="1"/>
    <col min="10219" max="10219" width="0" style="1" hidden="1" customWidth="1"/>
    <col min="10220" max="10220" width="9.7109375" style="1" customWidth="1"/>
    <col min="10221" max="10221" width="0" style="1" hidden="1" customWidth="1"/>
    <col min="10222" max="10225" width="9.7109375" style="1" customWidth="1"/>
    <col min="10226" max="10239" width="0" style="1" hidden="1" customWidth="1"/>
    <col min="10240" max="10240" width="8.7109375" style="1" customWidth="1"/>
    <col min="10241" max="10242" width="0" style="1" hidden="1" customWidth="1"/>
    <col min="10243" max="10243" width="9.140625" style="1"/>
    <col min="10244" max="10244" width="0" style="1" hidden="1" customWidth="1"/>
    <col min="10245" max="10246" width="9.140625" style="1"/>
    <col min="10247" max="10248" width="0" style="1" hidden="1" customWidth="1"/>
    <col min="10249" max="10249" width="9.140625" style="1"/>
    <col min="10250" max="10250" width="0" style="1" hidden="1" customWidth="1"/>
    <col min="10251" max="10252" width="9.140625" style="1"/>
    <col min="10253" max="10253" width="0" style="1" hidden="1" customWidth="1"/>
    <col min="10254" max="10447" width="9.140625" style="1"/>
    <col min="10448" max="10448" width="1.42578125" style="1" customWidth="1"/>
    <col min="10449" max="10449" width="51.5703125" style="1" customWidth="1"/>
    <col min="10450" max="10450" width="13.85546875" style="1" customWidth="1"/>
    <col min="10451" max="10453" width="6.28515625" style="1" customWidth="1"/>
    <col min="10454" max="10454" width="6.7109375" style="1" customWidth="1"/>
    <col min="10455" max="10455" width="7.5703125" style="1" customWidth="1"/>
    <col min="10456" max="10456" width="6.7109375" style="1" customWidth="1"/>
    <col min="10457" max="10457" width="7.42578125" style="1" customWidth="1"/>
    <col min="10458" max="10458" width="6.7109375" style="1" customWidth="1"/>
    <col min="10459" max="10459" width="7.42578125" style="1" customWidth="1"/>
    <col min="10460" max="10460" width="6.7109375" style="1" customWidth="1"/>
    <col min="10461" max="10461" width="7.85546875" style="1" customWidth="1"/>
    <col min="10462" max="10462" width="0.140625" style="1" customWidth="1"/>
    <col min="10463" max="10463" width="9.7109375" style="1" customWidth="1"/>
    <col min="10464" max="10464" width="0" style="1" hidden="1" customWidth="1"/>
    <col min="10465" max="10470" width="9.7109375" style="1" customWidth="1"/>
    <col min="10471" max="10471" width="0" style="1" hidden="1" customWidth="1"/>
    <col min="10472" max="10472" width="9.7109375" style="1" customWidth="1"/>
    <col min="10473" max="10473" width="0" style="1" hidden="1" customWidth="1"/>
    <col min="10474" max="10474" width="9.7109375" style="1" customWidth="1"/>
    <col min="10475" max="10475" width="0" style="1" hidden="1" customWidth="1"/>
    <col min="10476" max="10476" width="9.7109375" style="1" customWidth="1"/>
    <col min="10477" max="10477" width="0" style="1" hidden="1" customWidth="1"/>
    <col min="10478" max="10481" width="9.7109375" style="1" customWidth="1"/>
    <col min="10482" max="10495" width="0" style="1" hidden="1" customWidth="1"/>
    <col min="10496" max="10496" width="8.7109375" style="1" customWidth="1"/>
    <col min="10497" max="10498" width="0" style="1" hidden="1" customWidth="1"/>
    <col min="10499" max="10499" width="9.140625" style="1"/>
    <col min="10500" max="10500" width="0" style="1" hidden="1" customWidth="1"/>
    <col min="10501" max="10502" width="9.140625" style="1"/>
    <col min="10503" max="10504" width="0" style="1" hidden="1" customWidth="1"/>
    <col min="10505" max="10505" width="9.140625" style="1"/>
    <col min="10506" max="10506" width="0" style="1" hidden="1" customWidth="1"/>
    <col min="10507" max="10508" width="9.140625" style="1"/>
    <col min="10509" max="10509" width="0" style="1" hidden="1" customWidth="1"/>
    <col min="10510" max="10703" width="9.140625" style="1"/>
    <col min="10704" max="10704" width="1.42578125" style="1" customWidth="1"/>
    <col min="10705" max="10705" width="51.5703125" style="1" customWidth="1"/>
    <col min="10706" max="10706" width="13.85546875" style="1" customWidth="1"/>
    <col min="10707" max="10709" width="6.28515625" style="1" customWidth="1"/>
    <col min="10710" max="10710" width="6.7109375" style="1" customWidth="1"/>
    <col min="10711" max="10711" width="7.5703125" style="1" customWidth="1"/>
    <col min="10712" max="10712" width="6.7109375" style="1" customWidth="1"/>
    <col min="10713" max="10713" width="7.42578125" style="1" customWidth="1"/>
    <col min="10714" max="10714" width="6.7109375" style="1" customWidth="1"/>
    <col min="10715" max="10715" width="7.42578125" style="1" customWidth="1"/>
    <col min="10716" max="10716" width="6.7109375" style="1" customWidth="1"/>
    <col min="10717" max="10717" width="7.85546875" style="1" customWidth="1"/>
    <col min="10718" max="10718" width="0.140625" style="1" customWidth="1"/>
    <col min="10719" max="10719" width="9.7109375" style="1" customWidth="1"/>
    <col min="10720" max="10720" width="0" style="1" hidden="1" customWidth="1"/>
    <col min="10721" max="10726" width="9.7109375" style="1" customWidth="1"/>
    <col min="10727" max="10727" width="0" style="1" hidden="1" customWidth="1"/>
    <col min="10728" max="10728" width="9.7109375" style="1" customWidth="1"/>
    <col min="10729" max="10729" width="0" style="1" hidden="1" customWidth="1"/>
    <col min="10730" max="10730" width="9.7109375" style="1" customWidth="1"/>
    <col min="10731" max="10731" width="0" style="1" hidden="1" customWidth="1"/>
    <col min="10732" max="10732" width="9.7109375" style="1" customWidth="1"/>
    <col min="10733" max="10733" width="0" style="1" hidden="1" customWidth="1"/>
    <col min="10734" max="10737" width="9.7109375" style="1" customWidth="1"/>
    <col min="10738" max="10751" width="0" style="1" hidden="1" customWidth="1"/>
    <col min="10752" max="10752" width="8.7109375" style="1" customWidth="1"/>
    <col min="10753" max="10754" width="0" style="1" hidden="1" customWidth="1"/>
    <col min="10755" max="10755" width="9.140625" style="1"/>
    <col min="10756" max="10756" width="0" style="1" hidden="1" customWidth="1"/>
    <col min="10757" max="10758" width="9.140625" style="1"/>
    <col min="10759" max="10760" width="0" style="1" hidden="1" customWidth="1"/>
    <col min="10761" max="10761" width="9.140625" style="1"/>
    <col min="10762" max="10762" width="0" style="1" hidden="1" customWidth="1"/>
    <col min="10763" max="10764" width="9.140625" style="1"/>
    <col min="10765" max="10765" width="0" style="1" hidden="1" customWidth="1"/>
    <col min="10766" max="10959" width="9.140625" style="1"/>
    <col min="10960" max="10960" width="1.42578125" style="1" customWidth="1"/>
    <col min="10961" max="10961" width="51.5703125" style="1" customWidth="1"/>
    <col min="10962" max="10962" width="13.85546875" style="1" customWidth="1"/>
    <col min="10963" max="10965" width="6.28515625" style="1" customWidth="1"/>
    <col min="10966" max="10966" width="6.7109375" style="1" customWidth="1"/>
    <col min="10967" max="10967" width="7.5703125" style="1" customWidth="1"/>
    <col min="10968" max="10968" width="6.7109375" style="1" customWidth="1"/>
    <col min="10969" max="10969" width="7.42578125" style="1" customWidth="1"/>
    <col min="10970" max="10970" width="6.7109375" style="1" customWidth="1"/>
    <col min="10971" max="10971" width="7.42578125" style="1" customWidth="1"/>
    <col min="10972" max="10972" width="6.7109375" style="1" customWidth="1"/>
    <col min="10973" max="10973" width="7.85546875" style="1" customWidth="1"/>
    <col min="10974" max="10974" width="0.140625" style="1" customWidth="1"/>
    <col min="10975" max="10975" width="9.7109375" style="1" customWidth="1"/>
    <col min="10976" max="10976" width="0" style="1" hidden="1" customWidth="1"/>
    <col min="10977" max="10982" width="9.7109375" style="1" customWidth="1"/>
    <col min="10983" max="10983" width="0" style="1" hidden="1" customWidth="1"/>
    <col min="10984" max="10984" width="9.7109375" style="1" customWidth="1"/>
    <col min="10985" max="10985" width="0" style="1" hidden="1" customWidth="1"/>
    <col min="10986" max="10986" width="9.7109375" style="1" customWidth="1"/>
    <col min="10987" max="10987" width="0" style="1" hidden="1" customWidth="1"/>
    <col min="10988" max="10988" width="9.7109375" style="1" customWidth="1"/>
    <col min="10989" max="10989" width="0" style="1" hidden="1" customWidth="1"/>
    <col min="10990" max="10993" width="9.7109375" style="1" customWidth="1"/>
    <col min="10994" max="11007" width="0" style="1" hidden="1" customWidth="1"/>
    <col min="11008" max="11008" width="8.7109375" style="1" customWidth="1"/>
    <col min="11009" max="11010" width="0" style="1" hidden="1" customWidth="1"/>
    <col min="11011" max="11011" width="9.140625" style="1"/>
    <col min="11012" max="11012" width="0" style="1" hidden="1" customWidth="1"/>
    <col min="11013" max="11014" width="9.140625" style="1"/>
    <col min="11015" max="11016" width="0" style="1" hidden="1" customWidth="1"/>
    <col min="11017" max="11017" width="9.140625" style="1"/>
    <col min="11018" max="11018" width="0" style="1" hidden="1" customWidth="1"/>
    <col min="11019" max="11020" width="9.140625" style="1"/>
    <col min="11021" max="11021" width="0" style="1" hidden="1" customWidth="1"/>
    <col min="11022" max="11215" width="9.140625" style="1"/>
    <col min="11216" max="11216" width="1.42578125" style="1" customWidth="1"/>
    <col min="11217" max="11217" width="51.5703125" style="1" customWidth="1"/>
    <col min="11218" max="11218" width="13.85546875" style="1" customWidth="1"/>
    <col min="11219" max="11221" width="6.28515625" style="1" customWidth="1"/>
    <col min="11222" max="11222" width="6.7109375" style="1" customWidth="1"/>
    <col min="11223" max="11223" width="7.5703125" style="1" customWidth="1"/>
    <col min="11224" max="11224" width="6.7109375" style="1" customWidth="1"/>
    <col min="11225" max="11225" width="7.42578125" style="1" customWidth="1"/>
    <col min="11226" max="11226" width="6.7109375" style="1" customWidth="1"/>
    <col min="11227" max="11227" width="7.42578125" style="1" customWidth="1"/>
    <col min="11228" max="11228" width="6.7109375" style="1" customWidth="1"/>
    <col min="11229" max="11229" width="7.85546875" style="1" customWidth="1"/>
    <col min="11230" max="11230" width="0.140625" style="1" customWidth="1"/>
    <col min="11231" max="11231" width="9.7109375" style="1" customWidth="1"/>
    <col min="11232" max="11232" width="0" style="1" hidden="1" customWidth="1"/>
    <col min="11233" max="11238" width="9.7109375" style="1" customWidth="1"/>
    <col min="11239" max="11239" width="0" style="1" hidden="1" customWidth="1"/>
    <col min="11240" max="11240" width="9.7109375" style="1" customWidth="1"/>
    <col min="11241" max="11241" width="0" style="1" hidden="1" customWidth="1"/>
    <col min="11242" max="11242" width="9.7109375" style="1" customWidth="1"/>
    <col min="11243" max="11243" width="0" style="1" hidden="1" customWidth="1"/>
    <col min="11244" max="11244" width="9.7109375" style="1" customWidth="1"/>
    <col min="11245" max="11245" width="0" style="1" hidden="1" customWidth="1"/>
    <col min="11246" max="11249" width="9.7109375" style="1" customWidth="1"/>
    <col min="11250" max="11263" width="0" style="1" hidden="1" customWidth="1"/>
    <col min="11264" max="11264" width="8.7109375" style="1" customWidth="1"/>
    <col min="11265" max="11266" width="0" style="1" hidden="1" customWidth="1"/>
    <col min="11267" max="11267" width="9.140625" style="1"/>
    <col min="11268" max="11268" width="0" style="1" hidden="1" customWidth="1"/>
    <col min="11269" max="11270" width="9.140625" style="1"/>
    <col min="11271" max="11272" width="0" style="1" hidden="1" customWidth="1"/>
    <col min="11273" max="11273" width="9.140625" style="1"/>
    <col min="11274" max="11274" width="0" style="1" hidden="1" customWidth="1"/>
    <col min="11275" max="11276" width="9.140625" style="1"/>
    <col min="11277" max="11277" width="0" style="1" hidden="1" customWidth="1"/>
    <col min="11278" max="11471" width="9.140625" style="1"/>
    <col min="11472" max="11472" width="1.42578125" style="1" customWidth="1"/>
    <col min="11473" max="11473" width="51.5703125" style="1" customWidth="1"/>
    <col min="11474" max="11474" width="13.85546875" style="1" customWidth="1"/>
    <col min="11475" max="11477" width="6.28515625" style="1" customWidth="1"/>
    <col min="11478" max="11478" width="6.7109375" style="1" customWidth="1"/>
    <col min="11479" max="11479" width="7.5703125" style="1" customWidth="1"/>
    <col min="11480" max="11480" width="6.7109375" style="1" customWidth="1"/>
    <col min="11481" max="11481" width="7.42578125" style="1" customWidth="1"/>
    <col min="11482" max="11482" width="6.7109375" style="1" customWidth="1"/>
    <col min="11483" max="11483" width="7.42578125" style="1" customWidth="1"/>
    <col min="11484" max="11484" width="6.7109375" style="1" customWidth="1"/>
    <col min="11485" max="11485" width="7.85546875" style="1" customWidth="1"/>
    <col min="11486" max="11486" width="0.140625" style="1" customWidth="1"/>
    <col min="11487" max="11487" width="9.7109375" style="1" customWidth="1"/>
    <col min="11488" max="11488" width="0" style="1" hidden="1" customWidth="1"/>
    <col min="11489" max="11494" width="9.7109375" style="1" customWidth="1"/>
    <col min="11495" max="11495" width="0" style="1" hidden="1" customWidth="1"/>
    <col min="11496" max="11496" width="9.7109375" style="1" customWidth="1"/>
    <col min="11497" max="11497" width="0" style="1" hidden="1" customWidth="1"/>
    <col min="11498" max="11498" width="9.7109375" style="1" customWidth="1"/>
    <col min="11499" max="11499" width="0" style="1" hidden="1" customWidth="1"/>
    <col min="11500" max="11500" width="9.7109375" style="1" customWidth="1"/>
    <col min="11501" max="11501" width="0" style="1" hidden="1" customWidth="1"/>
    <col min="11502" max="11505" width="9.7109375" style="1" customWidth="1"/>
    <col min="11506" max="11519" width="0" style="1" hidden="1" customWidth="1"/>
    <col min="11520" max="11520" width="8.7109375" style="1" customWidth="1"/>
    <col min="11521" max="11522" width="0" style="1" hidden="1" customWidth="1"/>
    <col min="11523" max="11523" width="9.140625" style="1"/>
    <col min="11524" max="11524" width="0" style="1" hidden="1" customWidth="1"/>
    <col min="11525" max="11526" width="9.140625" style="1"/>
    <col min="11527" max="11528" width="0" style="1" hidden="1" customWidth="1"/>
    <col min="11529" max="11529" width="9.140625" style="1"/>
    <col min="11530" max="11530" width="0" style="1" hidden="1" customWidth="1"/>
    <col min="11531" max="11532" width="9.140625" style="1"/>
    <col min="11533" max="11533" width="0" style="1" hidden="1" customWidth="1"/>
    <col min="11534" max="11727" width="9.140625" style="1"/>
    <col min="11728" max="11728" width="1.42578125" style="1" customWidth="1"/>
    <col min="11729" max="11729" width="51.5703125" style="1" customWidth="1"/>
    <col min="11730" max="11730" width="13.85546875" style="1" customWidth="1"/>
    <col min="11731" max="11733" width="6.28515625" style="1" customWidth="1"/>
    <col min="11734" max="11734" width="6.7109375" style="1" customWidth="1"/>
    <col min="11735" max="11735" width="7.5703125" style="1" customWidth="1"/>
    <col min="11736" max="11736" width="6.7109375" style="1" customWidth="1"/>
    <col min="11737" max="11737" width="7.42578125" style="1" customWidth="1"/>
    <col min="11738" max="11738" width="6.7109375" style="1" customWidth="1"/>
    <col min="11739" max="11739" width="7.42578125" style="1" customWidth="1"/>
    <col min="11740" max="11740" width="6.7109375" style="1" customWidth="1"/>
    <col min="11741" max="11741" width="7.85546875" style="1" customWidth="1"/>
    <col min="11742" max="11742" width="0.140625" style="1" customWidth="1"/>
    <col min="11743" max="11743" width="9.7109375" style="1" customWidth="1"/>
    <col min="11744" max="11744" width="0" style="1" hidden="1" customWidth="1"/>
    <col min="11745" max="11750" width="9.7109375" style="1" customWidth="1"/>
    <col min="11751" max="11751" width="0" style="1" hidden="1" customWidth="1"/>
    <col min="11752" max="11752" width="9.7109375" style="1" customWidth="1"/>
    <col min="11753" max="11753" width="0" style="1" hidden="1" customWidth="1"/>
    <col min="11754" max="11754" width="9.7109375" style="1" customWidth="1"/>
    <col min="11755" max="11755" width="0" style="1" hidden="1" customWidth="1"/>
    <col min="11756" max="11756" width="9.7109375" style="1" customWidth="1"/>
    <col min="11757" max="11757" width="0" style="1" hidden="1" customWidth="1"/>
    <col min="11758" max="11761" width="9.7109375" style="1" customWidth="1"/>
    <col min="11762" max="11775" width="0" style="1" hidden="1" customWidth="1"/>
    <col min="11776" max="11776" width="8.7109375" style="1" customWidth="1"/>
    <col min="11777" max="11778" width="0" style="1" hidden="1" customWidth="1"/>
    <col min="11779" max="11779" width="9.140625" style="1"/>
    <col min="11780" max="11780" width="0" style="1" hidden="1" customWidth="1"/>
    <col min="11781" max="11782" width="9.140625" style="1"/>
    <col min="11783" max="11784" width="0" style="1" hidden="1" customWidth="1"/>
    <col min="11785" max="11785" width="9.140625" style="1"/>
    <col min="11786" max="11786" width="0" style="1" hidden="1" customWidth="1"/>
    <col min="11787" max="11788" width="9.140625" style="1"/>
    <col min="11789" max="11789" width="0" style="1" hidden="1" customWidth="1"/>
    <col min="11790" max="11983" width="9.140625" style="1"/>
    <col min="11984" max="11984" width="1.42578125" style="1" customWidth="1"/>
    <col min="11985" max="11985" width="51.5703125" style="1" customWidth="1"/>
    <col min="11986" max="11986" width="13.85546875" style="1" customWidth="1"/>
    <col min="11987" max="11989" width="6.28515625" style="1" customWidth="1"/>
    <col min="11990" max="11990" width="6.7109375" style="1" customWidth="1"/>
    <col min="11991" max="11991" width="7.5703125" style="1" customWidth="1"/>
    <col min="11992" max="11992" width="6.7109375" style="1" customWidth="1"/>
    <col min="11993" max="11993" width="7.42578125" style="1" customWidth="1"/>
    <col min="11994" max="11994" width="6.7109375" style="1" customWidth="1"/>
    <col min="11995" max="11995" width="7.42578125" style="1" customWidth="1"/>
    <col min="11996" max="11996" width="6.7109375" style="1" customWidth="1"/>
    <col min="11997" max="11997" width="7.85546875" style="1" customWidth="1"/>
    <col min="11998" max="11998" width="0.140625" style="1" customWidth="1"/>
    <col min="11999" max="11999" width="9.7109375" style="1" customWidth="1"/>
    <col min="12000" max="12000" width="0" style="1" hidden="1" customWidth="1"/>
    <col min="12001" max="12006" width="9.7109375" style="1" customWidth="1"/>
    <col min="12007" max="12007" width="0" style="1" hidden="1" customWidth="1"/>
    <col min="12008" max="12008" width="9.7109375" style="1" customWidth="1"/>
    <col min="12009" max="12009" width="0" style="1" hidden="1" customWidth="1"/>
    <col min="12010" max="12010" width="9.7109375" style="1" customWidth="1"/>
    <col min="12011" max="12011" width="0" style="1" hidden="1" customWidth="1"/>
    <col min="12012" max="12012" width="9.7109375" style="1" customWidth="1"/>
    <col min="12013" max="12013" width="0" style="1" hidden="1" customWidth="1"/>
    <col min="12014" max="12017" width="9.7109375" style="1" customWidth="1"/>
    <col min="12018" max="12031" width="0" style="1" hidden="1" customWidth="1"/>
    <col min="12032" max="12032" width="8.7109375" style="1" customWidth="1"/>
    <col min="12033" max="12034" width="0" style="1" hidden="1" customWidth="1"/>
    <col min="12035" max="12035" width="9.140625" style="1"/>
    <col min="12036" max="12036" width="0" style="1" hidden="1" customWidth="1"/>
    <col min="12037" max="12038" width="9.140625" style="1"/>
    <col min="12039" max="12040" width="0" style="1" hidden="1" customWidth="1"/>
    <col min="12041" max="12041" width="9.140625" style="1"/>
    <col min="12042" max="12042" width="0" style="1" hidden="1" customWidth="1"/>
    <col min="12043" max="12044" width="9.140625" style="1"/>
    <col min="12045" max="12045" width="0" style="1" hidden="1" customWidth="1"/>
    <col min="12046" max="12239" width="9.140625" style="1"/>
    <col min="12240" max="12240" width="1.42578125" style="1" customWidth="1"/>
    <col min="12241" max="12241" width="51.5703125" style="1" customWidth="1"/>
    <col min="12242" max="12242" width="13.85546875" style="1" customWidth="1"/>
    <col min="12243" max="12245" width="6.28515625" style="1" customWidth="1"/>
    <col min="12246" max="12246" width="6.7109375" style="1" customWidth="1"/>
    <col min="12247" max="12247" width="7.5703125" style="1" customWidth="1"/>
    <col min="12248" max="12248" width="6.7109375" style="1" customWidth="1"/>
    <col min="12249" max="12249" width="7.42578125" style="1" customWidth="1"/>
    <col min="12250" max="12250" width="6.7109375" style="1" customWidth="1"/>
    <col min="12251" max="12251" width="7.42578125" style="1" customWidth="1"/>
    <col min="12252" max="12252" width="6.7109375" style="1" customWidth="1"/>
    <col min="12253" max="12253" width="7.85546875" style="1" customWidth="1"/>
    <col min="12254" max="12254" width="0.140625" style="1" customWidth="1"/>
    <col min="12255" max="12255" width="9.7109375" style="1" customWidth="1"/>
    <col min="12256" max="12256" width="0" style="1" hidden="1" customWidth="1"/>
    <col min="12257" max="12262" width="9.7109375" style="1" customWidth="1"/>
    <col min="12263" max="12263" width="0" style="1" hidden="1" customWidth="1"/>
    <col min="12264" max="12264" width="9.7109375" style="1" customWidth="1"/>
    <col min="12265" max="12265" width="0" style="1" hidden="1" customWidth="1"/>
    <col min="12266" max="12266" width="9.7109375" style="1" customWidth="1"/>
    <col min="12267" max="12267" width="0" style="1" hidden="1" customWidth="1"/>
    <col min="12268" max="12268" width="9.7109375" style="1" customWidth="1"/>
    <col min="12269" max="12269" width="0" style="1" hidden="1" customWidth="1"/>
    <col min="12270" max="12273" width="9.7109375" style="1" customWidth="1"/>
    <col min="12274" max="12287" width="0" style="1" hidden="1" customWidth="1"/>
    <col min="12288" max="12288" width="8.7109375" style="1" customWidth="1"/>
    <col min="12289" max="12290" width="0" style="1" hidden="1" customWidth="1"/>
    <col min="12291" max="12291" width="9.140625" style="1"/>
    <col min="12292" max="12292" width="0" style="1" hidden="1" customWidth="1"/>
    <col min="12293" max="12294" width="9.140625" style="1"/>
    <col min="12295" max="12296" width="0" style="1" hidden="1" customWidth="1"/>
    <col min="12297" max="12297" width="9.140625" style="1"/>
    <col min="12298" max="12298" width="0" style="1" hidden="1" customWidth="1"/>
    <col min="12299" max="12300" width="9.140625" style="1"/>
    <col min="12301" max="12301" width="0" style="1" hidden="1" customWidth="1"/>
    <col min="12302" max="12495" width="9.140625" style="1"/>
    <col min="12496" max="12496" width="1.42578125" style="1" customWidth="1"/>
    <col min="12497" max="12497" width="51.5703125" style="1" customWidth="1"/>
    <col min="12498" max="12498" width="13.85546875" style="1" customWidth="1"/>
    <col min="12499" max="12501" width="6.28515625" style="1" customWidth="1"/>
    <col min="12502" max="12502" width="6.7109375" style="1" customWidth="1"/>
    <col min="12503" max="12503" width="7.5703125" style="1" customWidth="1"/>
    <col min="12504" max="12504" width="6.7109375" style="1" customWidth="1"/>
    <col min="12505" max="12505" width="7.42578125" style="1" customWidth="1"/>
    <col min="12506" max="12506" width="6.7109375" style="1" customWidth="1"/>
    <col min="12507" max="12507" width="7.42578125" style="1" customWidth="1"/>
    <col min="12508" max="12508" width="6.7109375" style="1" customWidth="1"/>
    <col min="12509" max="12509" width="7.85546875" style="1" customWidth="1"/>
    <col min="12510" max="12510" width="0.140625" style="1" customWidth="1"/>
    <col min="12511" max="12511" width="9.7109375" style="1" customWidth="1"/>
    <col min="12512" max="12512" width="0" style="1" hidden="1" customWidth="1"/>
    <col min="12513" max="12518" width="9.7109375" style="1" customWidth="1"/>
    <col min="12519" max="12519" width="0" style="1" hidden="1" customWidth="1"/>
    <col min="12520" max="12520" width="9.7109375" style="1" customWidth="1"/>
    <col min="12521" max="12521" width="0" style="1" hidden="1" customWidth="1"/>
    <col min="12522" max="12522" width="9.7109375" style="1" customWidth="1"/>
    <col min="12523" max="12523" width="0" style="1" hidden="1" customWidth="1"/>
    <col min="12524" max="12524" width="9.7109375" style="1" customWidth="1"/>
    <col min="12525" max="12525" width="0" style="1" hidden="1" customWidth="1"/>
    <col min="12526" max="12529" width="9.7109375" style="1" customWidth="1"/>
    <col min="12530" max="12543" width="0" style="1" hidden="1" customWidth="1"/>
    <col min="12544" max="12544" width="8.7109375" style="1" customWidth="1"/>
    <col min="12545" max="12546" width="0" style="1" hidden="1" customWidth="1"/>
    <col min="12547" max="12547" width="9.140625" style="1"/>
    <col min="12548" max="12548" width="0" style="1" hidden="1" customWidth="1"/>
    <col min="12549" max="12550" width="9.140625" style="1"/>
    <col min="12551" max="12552" width="0" style="1" hidden="1" customWidth="1"/>
    <col min="12553" max="12553" width="9.140625" style="1"/>
    <col min="12554" max="12554" width="0" style="1" hidden="1" customWidth="1"/>
    <col min="12555" max="12556" width="9.140625" style="1"/>
    <col min="12557" max="12557" width="0" style="1" hidden="1" customWidth="1"/>
    <col min="12558" max="12751" width="9.140625" style="1"/>
    <col min="12752" max="12752" width="1.42578125" style="1" customWidth="1"/>
    <col min="12753" max="12753" width="51.5703125" style="1" customWidth="1"/>
    <col min="12754" max="12754" width="13.85546875" style="1" customWidth="1"/>
    <col min="12755" max="12757" width="6.28515625" style="1" customWidth="1"/>
    <col min="12758" max="12758" width="6.7109375" style="1" customWidth="1"/>
    <col min="12759" max="12759" width="7.5703125" style="1" customWidth="1"/>
    <col min="12760" max="12760" width="6.7109375" style="1" customWidth="1"/>
    <col min="12761" max="12761" width="7.42578125" style="1" customWidth="1"/>
    <col min="12762" max="12762" width="6.7109375" style="1" customWidth="1"/>
    <col min="12763" max="12763" width="7.42578125" style="1" customWidth="1"/>
    <col min="12764" max="12764" width="6.7109375" style="1" customWidth="1"/>
    <col min="12765" max="12765" width="7.85546875" style="1" customWidth="1"/>
    <col min="12766" max="12766" width="0.140625" style="1" customWidth="1"/>
    <col min="12767" max="12767" width="9.7109375" style="1" customWidth="1"/>
    <col min="12768" max="12768" width="0" style="1" hidden="1" customWidth="1"/>
    <col min="12769" max="12774" width="9.7109375" style="1" customWidth="1"/>
    <col min="12775" max="12775" width="0" style="1" hidden="1" customWidth="1"/>
    <col min="12776" max="12776" width="9.7109375" style="1" customWidth="1"/>
    <col min="12777" max="12777" width="0" style="1" hidden="1" customWidth="1"/>
    <col min="12778" max="12778" width="9.7109375" style="1" customWidth="1"/>
    <col min="12779" max="12779" width="0" style="1" hidden="1" customWidth="1"/>
    <col min="12780" max="12780" width="9.7109375" style="1" customWidth="1"/>
    <col min="12781" max="12781" width="0" style="1" hidden="1" customWidth="1"/>
    <col min="12782" max="12785" width="9.7109375" style="1" customWidth="1"/>
    <col min="12786" max="12799" width="0" style="1" hidden="1" customWidth="1"/>
    <col min="12800" max="12800" width="8.7109375" style="1" customWidth="1"/>
    <col min="12801" max="12802" width="0" style="1" hidden="1" customWidth="1"/>
    <col min="12803" max="12803" width="9.140625" style="1"/>
    <col min="12804" max="12804" width="0" style="1" hidden="1" customWidth="1"/>
    <col min="12805" max="12806" width="9.140625" style="1"/>
    <col min="12807" max="12808" width="0" style="1" hidden="1" customWidth="1"/>
    <col min="12809" max="12809" width="9.140625" style="1"/>
    <col min="12810" max="12810" width="0" style="1" hidden="1" customWidth="1"/>
    <col min="12811" max="12812" width="9.140625" style="1"/>
    <col min="12813" max="12813" width="0" style="1" hidden="1" customWidth="1"/>
    <col min="12814" max="13007" width="9.140625" style="1"/>
    <col min="13008" max="13008" width="1.42578125" style="1" customWidth="1"/>
    <col min="13009" max="13009" width="51.5703125" style="1" customWidth="1"/>
    <col min="13010" max="13010" width="13.85546875" style="1" customWidth="1"/>
    <col min="13011" max="13013" width="6.28515625" style="1" customWidth="1"/>
    <col min="13014" max="13014" width="6.7109375" style="1" customWidth="1"/>
    <col min="13015" max="13015" width="7.5703125" style="1" customWidth="1"/>
    <col min="13016" max="13016" width="6.7109375" style="1" customWidth="1"/>
    <col min="13017" max="13017" width="7.42578125" style="1" customWidth="1"/>
    <col min="13018" max="13018" width="6.7109375" style="1" customWidth="1"/>
    <col min="13019" max="13019" width="7.42578125" style="1" customWidth="1"/>
    <col min="13020" max="13020" width="6.7109375" style="1" customWidth="1"/>
    <col min="13021" max="13021" width="7.85546875" style="1" customWidth="1"/>
    <col min="13022" max="13022" width="0.140625" style="1" customWidth="1"/>
    <col min="13023" max="13023" width="9.7109375" style="1" customWidth="1"/>
    <col min="13024" max="13024" width="0" style="1" hidden="1" customWidth="1"/>
    <col min="13025" max="13030" width="9.7109375" style="1" customWidth="1"/>
    <col min="13031" max="13031" width="0" style="1" hidden="1" customWidth="1"/>
    <col min="13032" max="13032" width="9.7109375" style="1" customWidth="1"/>
    <col min="13033" max="13033" width="0" style="1" hidden="1" customWidth="1"/>
    <col min="13034" max="13034" width="9.7109375" style="1" customWidth="1"/>
    <col min="13035" max="13035" width="0" style="1" hidden="1" customWidth="1"/>
    <col min="13036" max="13036" width="9.7109375" style="1" customWidth="1"/>
    <col min="13037" max="13037" width="0" style="1" hidden="1" customWidth="1"/>
    <col min="13038" max="13041" width="9.7109375" style="1" customWidth="1"/>
    <col min="13042" max="13055" width="0" style="1" hidden="1" customWidth="1"/>
    <col min="13056" max="13056" width="8.7109375" style="1" customWidth="1"/>
    <col min="13057" max="13058" width="0" style="1" hidden="1" customWidth="1"/>
    <col min="13059" max="13059" width="9.140625" style="1"/>
    <col min="13060" max="13060" width="0" style="1" hidden="1" customWidth="1"/>
    <col min="13061" max="13062" width="9.140625" style="1"/>
    <col min="13063" max="13064" width="0" style="1" hidden="1" customWidth="1"/>
    <col min="13065" max="13065" width="9.140625" style="1"/>
    <col min="13066" max="13066" width="0" style="1" hidden="1" customWidth="1"/>
    <col min="13067" max="13068" width="9.140625" style="1"/>
    <col min="13069" max="13069" width="0" style="1" hidden="1" customWidth="1"/>
    <col min="13070" max="13263" width="9.140625" style="1"/>
    <col min="13264" max="13264" width="1.42578125" style="1" customWidth="1"/>
    <col min="13265" max="13265" width="51.5703125" style="1" customWidth="1"/>
    <col min="13266" max="13266" width="13.85546875" style="1" customWidth="1"/>
    <col min="13267" max="13269" width="6.28515625" style="1" customWidth="1"/>
    <col min="13270" max="13270" width="6.7109375" style="1" customWidth="1"/>
    <col min="13271" max="13271" width="7.5703125" style="1" customWidth="1"/>
    <col min="13272" max="13272" width="6.7109375" style="1" customWidth="1"/>
    <col min="13273" max="13273" width="7.42578125" style="1" customWidth="1"/>
    <col min="13274" max="13274" width="6.7109375" style="1" customWidth="1"/>
    <col min="13275" max="13275" width="7.42578125" style="1" customWidth="1"/>
    <col min="13276" max="13276" width="6.7109375" style="1" customWidth="1"/>
    <col min="13277" max="13277" width="7.85546875" style="1" customWidth="1"/>
    <col min="13278" max="13278" width="0.140625" style="1" customWidth="1"/>
    <col min="13279" max="13279" width="9.7109375" style="1" customWidth="1"/>
    <col min="13280" max="13280" width="0" style="1" hidden="1" customWidth="1"/>
    <col min="13281" max="13286" width="9.7109375" style="1" customWidth="1"/>
    <col min="13287" max="13287" width="0" style="1" hidden="1" customWidth="1"/>
    <col min="13288" max="13288" width="9.7109375" style="1" customWidth="1"/>
    <col min="13289" max="13289" width="0" style="1" hidden="1" customWidth="1"/>
    <col min="13290" max="13290" width="9.7109375" style="1" customWidth="1"/>
    <col min="13291" max="13291" width="0" style="1" hidden="1" customWidth="1"/>
    <col min="13292" max="13292" width="9.7109375" style="1" customWidth="1"/>
    <col min="13293" max="13293" width="0" style="1" hidden="1" customWidth="1"/>
    <col min="13294" max="13297" width="9.7109375" style="1" customWidth="1"/>
    <col min="13298" max="13311" width="0" style="1" hidden="1" customWidth="1"/>
    <col min="13312" max="13312" width="8.7109375" style="1" customWidth="1"/>
    <col min="13313" max="13314" width="0" style="1" hidden="1" customWidth="1"/>
    <col min="13315" max="13315" width="9.140625" style="1"/>
    <col min="13316" max="13316" width="0" style="1" hidden="1" customWidth="1"/>
    <col min="13317" max="13318" width="9.140625" style="1"/>
    <col min="13319" max="13320" width="0" style="1" hidden="1" customWidth="1"/>
    <col min="13321" max="13321" width="9.140625" style="1"/>
    <col min="13322" max="13322" width="0" style="1" hidden="1" customWidth="1"/>
    <col min="13323" max="13324" width="9.140625" style="1"/>
    <col min="13325" max="13325" width="0" style="1" hidden="1" customWidth="1"/>
    <col min="13326" max="13519" width="9.140625" style="1"/>
    <col min="13520" max="13520" width="1.42578125" style="1" customWidth="1"/>
    <col min="13521" max="13521" width="51.5703125" style="1" customWidth="1"/>
    <col min="13522" max="13522" width="13.85546875" style="1" customWidth="1"/>
    <col min="13523" max="13525" width="6.28515625" style="1" customWidth="1"/>
    <col min="13526" max="13526" width="6.7109375" style="1" customWidth="1"/>
    <col min="13527" max="13527" width="7.5703125" style="1" customWidth="1"/>
    <col min="13528" max="13528" width="6.7109375" style="1" customWidth="1"/>
    <col min="13529" max="13529" width="7.42578125" style="1" customWidth="1"/>
    <col min="13530" max="13530" width="6.7109375" style="1" customWidth="1"/>
    <col min="13531" max="13531" width="7.42578125" style="1" customWidth="1"/>
    <col min="13532" max="13532" width="6.7109375" style="1" customWidth="1"/>
    <col min="13533" max="13533" width="7.85546875" style="1" customWidth="1"/>
    <col min="13534" max="13534" width="0.140625" style="1" customWidth="1"/>
    <col min="13535" max="13535" width="9.7109375" style="1" customWidth="1"/>
    <col min="13536" max="13536" width="0" style="1" hidden="1" customWidth="1"/>
    <col min="13537" max="13542" width="9.7109375" style="1" customWidth="1"/>
    <col min="13543" max="13543" width="0" style="1" hidden="1" customWidth="1"/>
    <col min="13544" max="13544" width="9.7109375" style="1" customWidth="1"/>
    <col min="13545" max="13545" width="0" style="1" hidden="1" customWidth="1"/>
    <col min="13546" max="13546" width="9.7109375" style="1" customWidth="1"/>
    <col min="13547" max="13547" width="0" style="1" hidden="1" customWidth="1"/>
    <col min="13548" max="13548" width="9.7109375" style="1" customWidth="1"/>
    <col min="13549" max="13549" width="0" style="1" hidden="1" customWidth="1"/>
    <col min="13550" max="13553" width="9.7109375" style="1" customWidth="1"/>
    <col min="13554" max="13567" width="0" style="1" hidden="1" customWidth="1"/>
    <col min="13568" max="13568" width="8.7109375" style="1" customWidth="1"/>
    <col min="13569" max="13570" width="0" style="1" hidden="1" customWidth="1"/>
    <col min="13571" max="13571" width="9.140625" style="1"/>
    <col min="13572" max="13572" width="0" style="1" hidden="1" customWidth="1"/>
    <col min="13573" max="13574" width="9.140625" style="1"/>
    <col min="13575" max="13576" width="0" style="1" hidden="1" customWidth="1"/>
    <col min="13577" max="13577" width="9.140625" style="1"/>
    <col min="13578" max="13578" width="0" style="1" hidden="1" customWidth="1"/>
    <col min="13579" max="13580" width="9.140625" style="1"/>
    <col min="13581" max="13581" width="0" style="1" hidden="1" customWidth="1"/>
    <col min="13582" max="13775" width="9.140625" style="1"/>
    <col min="13776" max="13776" width="1.42578125" style="1" customWidth="1"/>
    <col min="13777" max="13777" width="51.5703125" style="1" customWidth="1"/>
    <col min="13778" max="13778" width="13.85546875" style="1" customWidth="1"/>
    <col min="13779" max="13781" width="6.28515625" style="1" customWidth="1"/>
    <col min="13782" max="13782" width="6.7109375" style="1" customWidth="1"/>
    <col min="13783" max="13783" width="7.5703125" style="1" customWidth="1"/>
    <col min="13784" max="13784" width="6.7109375" style="1" customWidth="1"/>
    <col min="13785" max="13785" width="7.42578125" style="1" customWidth="1"/>
    <col min="13786" max="13786" width="6.7109375" style="1" customWidth="1"/>
    <col min="13787" max="13787" width="7.42578125" style="1" customWidth="1"/>
    <col min="13788" max="13788" width="6.7109375" style="1" customWidth="1"/>
    <col min="13789" max="13789" width="7.85546875" style="1" customWidth="1"/>
    <col min="13790" max="13790" width="0.140625" style="1" customWidth="1"/>
    <col min="13791" max="13791" width="9.7109375" style="1" customWidth="1"/>
    <col min="13792" max="13792" width="0" style="1" hidden="1" customWidth="1"/>
    <col min="13793" max="13798" width="9.7109375" style="1" customWidth="1"/>
    <col min="13799" max="13799" width="0" style="1" hidden="1" customWidth="1"/>
    <col min="13800" max="13800" width="9.7109375" style="1" customWidth="1"/>
    <col min="13801" max="13801" width="0" style="1" hidden="1" customWidth="1"/>
    <col min="13802" max="13802" width="9.7109375" style="1" customWidth="1"/>
    <col min="13803" max="13803" width="0" style="1" hidden="1" customWidth="1"/>
    <col min="13804" max="13804" width="9.7109375" style="1" customWidth="1"/>
    <col min="13805" max="13805" width="0" style="1" hidden="1" customWidth="1"/>
    <col min="13806" max="13809" width="9.7109375" style="1" customWidth="1"/>
    <col min="13810" max="13823" width="0" style="1" hidden="1" customWidth="1"/>
    <col min="13824" max="13824" width="8.7109375" style="1" customWidth="1"/>
    <col min="13825" max="13826" width="0" style="1" hidden="1" customWidth="1"/>
    <col min="13827" max="13827" width="9.140625" style="1"/>
    <col min="13828" max="13828" width="0" style="1" hidden="1" customWidth="1"/>
    <col min="13829" max="13830" width="9.140625" style="1"/>
    <col min="13831" max="13832" width="0" style="1" hidden="1" customWidth="1"/>
    <col min="13833" max="13833" width="9.140625" style="1"/>
    <col min="13834" max="13834" width="0" style="1" hidden="1" customWidth="1"/>
    <col min="13835" max="13836" width="9.140625" style="1"/>
    <col min="13837" max="13837" width="0" style="1" hidden="1" customWidth="1"/>
    <col min="13838" max="14031" width="9.140625" style="1"/>
    <col min="14032" max="14032" width="1.42578125" style="1" customWidth="1"/>
    <col min="14033" max="14033" width="51.5703125" style="1" customWidth="1"/>
    <col min="14034" max="14034" width="13.85546875" style="1" customWidth="1"/>
    <col min="14035" max="14037" width="6.28515625" style="1" customWidth="1"/>
    <col min="14038" max="14038" width="6.7109375" style="1" customWidth="1"/>
    <col min="14039" max="14039" width="7.5703125" style="1" customWidth="1"/>
    <col min="14040" max="14040" width="6.7109375" style="1" customWidth="1"/>
    <col min="14041" max="14041" width="7.42578125" style="1" customWidth="1"/>
    <col min="14042" max="14042" width="6.7109375" style="1" customWidth="1"/>
    <col min="14043" max="14043" width="7.42578125" style="1" customWidth="1"/>
    <col min="14044" max="14044" width="6.7109375" style="1" customWidth="1"/>
    <col min="14045" max="14045" width="7.85546875" style="1" customWidth="1"/>
    <col min="14046" max="14046" width="0.140625" style="1" customWidth="1"/>
    <col min="14047" max="14047" width="9.7109375" style="1" customWidth="1"/>
    <col min="14048" max="14048" width="0" style="1" hidden="1" customWidth="1"/>
    <col min="14049" max="14054" width="9.7109375" style="1" customWidth="1"/>
    <col min="14055" max="14055" width="0" style="1" hidden="1" customWidth="1"/>
    <col min="14056" max="14056" width="9.7109375" style="1" customWidth="1"/>
    <col min="14057" max="14057" width="0" style="1" hidden="1" customWidth="1"/>
    <col min="14058" max="14058" width="9.7109375" style="1" customWidth="1"/>
    <col min="14059" max="14059" width="0" style="1" hidden="1" customWidth="1"/>
    <col min="14060" max="14060" width="9.7109375" style="1" customWidth="1"/>
    <col min="14061" max="14061" width="0" style="1" hidden="1" customWidth="1"/>
    <col min="14062" max="14065" width="9.7109375" style="1" customWidth="1"/>
    <col min="14066" max="14079" width="0" style="1" hidden="1" customWidth="1"/>
    <col min="14080" max="14080" width="8.7109375" style="1" customWidth="1"/>
    <col min="14081" max="14082" width="0" style="1" hidden="1" customWidth="1"/>
    <col min="14083" max="14083" width="9.140625" style="1"/>
    <col min="14084" max="14084" width="0" style="1" hidden="1" customWidth="1"/>
    <col min="14085" max="14086" width="9.140625" style="1"/>
    <col min="14087" max="14088" width="0" style="1" hidden="1" customWidth="1"/>
    <col min="14089" max="14089" width="9.140625" style="1"/>
    <col min="14090" max="14090" width="0" style="1" hidden="1" customWidth="1"/>
    <col min="14091" max="14092" width="9.140625" style="1"/>
    <col min="14093" max="14093" width="0" style="1" hidden="1" customWidth="1"/>
    <col min="14094" max="14287" width="9.140625" style="1"/>
    <col min="14288" max="14288" width="1.42578125" style="1" customWidth="1"/>
    <col min="14289" max="14289" width="51.5703125" style="1" customWidth="1"/>
    <col min="14290" max="14290" width="13.85546875" style="1" customWidth="1"/>
    <col min="14291" max="14293" width="6.28515625" style="1" customWidth="1"/>
    <col min="14294" max="14294" width="6.7109375" style="1" customWidth="1"/>
    <col min="14295" max="14295" width="7.5703125" style="1" customWidth="1"/>
    <col min="14296" max="14296" width="6.7109375" style="1" customWidth="1"/>
    <col min="14297" max="14297" width="7.42578125" style="1" customWidth="1"/>
    <col min="14298" max="14298" width="6.7109375" style="1" customWidth="1"/>
    <col min="14299" max="14299" width="7.42578125" style="1" customWidth="1"/>
    <col min="14300" max="14300" width="6.7109375" style="1" customWidth="1"/>
    <col min="14301" max="14301" width="7.85546875" style="1" customWidth="1"/>
    <col min="14302" max="14302" width="0.140625" style="1" customWidth="1"/>
    <col min="14303" max="14303" width="9.7109375" style="1" customWidth="1"/>
    <col min="14304" max="14304" width="0" style="1" hidden="1" customWidth="1"/>
    <col min="14305" max="14310" width="9.7109375" style="1" customWidth="1"/>
    <col min="14311" max="14311" width="0" style="1" hidden="1" customWidth="1"/>
    <col min="14312" max="14312" width="9.7109375" style="1" customWidth="1"/>
    <col min="14313" max="14313" width="0" style="1" hidden="1" customWidth="1"/>
    <col min="14314" max="14314" width="9.7109375" style="1" customWidth="1"/>
    <col min="14315" max="14315" width="0" style="1" hidden="1" customWidth="1"/>
    <col min="14316" max="14316" width="9.7109375" style="1" customWidth="1"/>
    <col min="14317" max="14317" width="0" style="1" hidden="1" customWidth="1"/>
    <col min="14318" max="14321" width="9.7109375" style="1" customWidth="1"/>
    <col min="14322" max="14335" width="0" style="1" hidden="1" customWidth="1"/>
    <col min="14336" max="14336" width="8.7109375" style="1" customWidth="1"/>
    <col min="14337" max="14338" width="0" style="1" hidden="1" customWidth="1"/>
    <col min="14339" max="14339" width="9.140625" style="1"/>
    <col min="14340" max="14340" width="0" style="1" hidden="1" customWidth="1"/>
    <col min="14341" max="14342" width="9.140625" style="1"/>
    <col min="14343" max="14344" width="0" style="1" hidden="1" customWidth="1"/>
    <col min="14345" max="14345" width="9.140625" style="1"/>
    <col min="14346" max="14346" width="0" style="1" hidden="1" customWidth="1"/>
    <col min="14347" max="14348" width="9.140625" style="1"/>
    <col min="14349" max="14349" width="0" style="1" hidden="1" customWidth="1"/>
    <col min="14350" max="14543" width="9.140625" style="1"/>
    <col min="14544" max="14544" width="1.42578125" style="1" customWidth="1"/>
    <col min="14545" max="14545" width="51.5703125" style="1" customWidth="1"/>
    <col min="14546" max="14546" width="13.85546875" style="1" customWidth="1"/>
    <col min="14547" max="14549" width="6.28515625" style="1" customWidth="1"/>
    <col min="14550" max="14550" width="6.7109375" style="1" customWidth="1"/>
    <col min="14551" max="14551" width="7.5703125" style="1" customWidth="1"/>
    <col min="14552" max="14552" width="6.7109375" style="1" customWidth="1"/>
    <col min="14553" max="14553" width="7.42578125" style="1" customWidth="1"/>
    <col min="14554" max="14554" width="6.7109375" style="1" customWidth="1"/>
    <col min="14555" max="14555" width="7.42578125" style="1" customWidth="1"/>
    <col min="14556" max="14556" width="6.7109375" style="1" customWidth="1"/>
    <col min="14557" max="14557" width="7.85546875" style="1" customWidth="1"/>
    <col min="14558" max="14558" width="0.140625" style="1" customWidth="1"/>
    <col min="14559" max="14559" width="9.7109375" style="1" customWidth="1"/>
    <col min="14560" max="14560" width="0" style="1" hidden="1" customWidth="1"/>
    <col min="14561" max="14566" width="9.7109375" style="1" customWidth="1"/>
    <col min="14567" max="14567" width="0" style="1" hidden="1" customWidth="1"/>
    <col min="14568" max="14568" width="9.7109375" style="1" customWidth="1"/>
    <col min="14569" max="14569" width="0" style="1" hidden="1" customWidth="1"/>
    <col min="14570" max="14570" width="9.7109375" style="1" customWidth="1"/>
    <col min="14571" max="14571" width="0" style="1" hidden="1" customWidth="1"/>
    <col min="14572" max="14572" width="9.7109375" style="1" customWidth="1"/>
    <col min="14573" max="14573" width="0" style="1" hidden="1" customWidth="1"/>
    <col min="14574" max="14577" width="9.7109375" style="1" customWidth="1"/>
    <col min="14578" max="14591" width="0" style="1" hidden="1" customWidth="1"/>
    <col min="14592" max="14592" width="8.7109375" style="1" customWidth="1"/>
    <col min="14593" max="14594" width="0" style="1" hidden="1" customWidth="1"/>
    <col min="14595" max="14595" width="9.140625" style="1"/>
    <col min="14596" max="14596" width="0" style="1" hidden="1" customWidth="1"/>
    <col min="14597" max="14598" width="9.140625" style="1"/>
    <col min="14599" max="14600" width="0" style="1" hidden="1" customWidth="1"/>
    <col min="14601" max="14601" width="9.140625" style="1"/>
    <col min="14602" max="14602" width="0" style="1" hidden="1" customWidth="1"/>
    <col min="14603" max="14604" width="9.140625" style="1"/>
    <col min="14605" max="14605" width="0" style="1" hidden="1" customWidth="1"/>
    <col min="14606" max="14799" width="9.140625" style="1"/>
    <col min="14800" max="14800" width="1.42578125" style="1" customWidth="1"/>
    <col min="14801" max="14801" width="51.5703125" style="1" customWidth="1"/>
    <col min="14802" max="14802" width="13.85546875" style="1" customWidth="1"/>
    <col min="14803" max="14805" width="6.28515625" style="1" customWidth="1"/>
    <col min="14806" max="14806" width="6.7109375" style="1" customWidth="1"/>
    <col min="14807" max="14807" width="7.5703125" style="1" customWidth="1"/>
    <col min="14808" max="14808" width="6.7109375" style="1" customWidth="1"/>
    <col min="14809" max="14809" width="7.42578125" style="1" customWidth="1"/>
    <col min="14810" max="14810" width="6.7109375" style="1" customWidth="1"/>
    <col min="14811" max="14811" width="7.42578125" style="1" customWidth="1"/>
    <col min="14812" max="14812" width="6.7109375" style="1" customWidth="1"/>
    <col min="14813" max="14813" width="7.85546875" style="1" customWidth="1"/>
    <col min="14814" max="14814" width="0.140625" style="1" customWidth="1"/>
    <col min="14815" max="14815" width="9.7109375" style="1" customWidth="1"/>
    <col min="14816" max="14816" width="0" style="1" hidden="1" customWidth="1"/>
    <col min="14817" max="14822" width="9.7109375" style="1" customWidth="1"/>
    <col min="14823" max="14823" width="0" style="1" hidden="1" customWidth="1"/>
    <col min="14824" max="14824" width="9.7109375" style="1" customWidth="1"/>
    <col min="14825" max="14825" width="0" style="1" hidden="1" customWidth="1"/>
    <col min="14826" max="14826" width="9.7109375" style="1" customWidth="1"/>
    <col min="14827" max="14827" width="0" style="1" hidden="1" customWidth="1"/>
    <col min="14828" max="14828" width="9.7109375" style="1" customWidth="1"/>
    <col min="14829" max="14829" width="0" style="1" hidden="1" customWidth="1"/>
    <col min="14830" max="14833" width="9.7109375" style="1" customWidth="1"/>
    <col min="14834" max="14847" width="0" style="1" hidden="1" customWidth="1"/>
    <col min="14848" max="14848" width="8.7109375" style="1" customWidth="1"/>
    <col min="14849" max="14850" width="0" style="1" hidden="1" customWidth="1"/>
    <col min="14851" max="14851" width="9.140625" style="1"/>
    <col min="14852" max="14852" width="0" style="1" hidden="1" customWidth="1"/>
    <col min="14853" max="14854" width="9.140625" style="1"/>
    <col min="14855" max="14856" width="0" style="1" hidden="1" customWidth="1"/>
    <col min="14857" max="14857" width="9.140625" style="1"/>
    <col min="14858" max="14858" width="0" style="1" hidden="1" customWidth="1"/>
    <col min="14859" max="14860" width="9.140625" style="1"/>
    <col min="14861" max="14861" width="0" style="1" hidden="1" customWidth="1"/>
    <col min="14862" max="15055" width="9.140625" style="1"/>
    <col min="15056" max="15056" width="1.42578125" style="1" customWidth="1"/>
    <col min="15057" max="15057" width="51.5703125" style="1" customWidth="1"/>
    <col min="15058" max="15058" width="13.85546875" style="1" customWidth="1"/>
    <col min="15059" max="15061" width="6.28515625" style="1" customWidth="1"/>
    <col min="15062" max="15062" width="6.7109375" style="1" customWidth="1"/>
    <col min="15063" max="15063" width="7.5703125" style="1" customWidth="1"/>
    <col min="15064" max="15064" width="6.7109375" style="1" customWidth="1"/>
    <col min="15065" max="15065" width="7.42578125" style="1" customWidth="1"/>
    <col min="15066" max="15066" width="6.7109375" style="1" customWidth="1"/>
    <col min="15067" max="15067" width="7.42578125" style="1" customWidth="1"/>
    <col min="15068" max="15068" width="6.7109375" style="1" customWidth="1"/>
    <col min="15069" max="15069" width="7.85546875" style="1" customWidth="1"/>
    <col min="15070" max="15070" width="0.140625" style="1" customWidth="1"/>
    <col min="15071" max="15071" width="9.7109375" style="1" customWidth="1"/>
    <col min="15072" max="15072" width="0" style="1" hidden="1" customWidth="1"/>
    <col min="15073" max="15078" width="9.7109375" style="1" customWidth="1"/>
    <col min="15079" max="15079" width="0" style="1" hidden="1" customWidth="1"/>
    <col min="15080" max="15080" width="9.7109375" style="1" customWidth="1"/>
    <col min="15081" max="15081" width="0" style="1" hidden="1" customWidth="1"/>
    <col min="15082" max="15082" width="9.7109375" style="1" customWidth="1"/>
    <col min="15083" max="15083" width="0" style="1" hidden="1" customWidth="1"/>
    <col min="15084" max="15084" width="9.7109375" style="1" customWidth="1"/>
    <col min="15085" max="15085" width="0" style="1" hidden="1" customWidth="1"/>
    <col min="15086" max="15089" width="9.7109375" style="1" customWidth="1"/>
    <col min="15090" max="15103" width="0" style="1" hidden="1" customWidth="1"/>
    <col min="15104" max="15104" width="8.7109375" style="1" customWidth="1"/>
    <col min="15105" max="15106" width="0" style="1" hidden="1" customWidth="1"/>
    <col min="15107" max="15107" width="9.140625" style="1"/>
    <col min="15108" max="15108" width="0" style="1" hidden="1" customWidth="1"/>
    <col min="15109" max="15110" width="9.140625" style="1"/>
    <col min="15111" max="15112" width="0" style="1" hidden="1" customWidth="1"/>
    <col min="15113" max="15113" width="9.140625" style="1"/>
    <col min="15114" max="15114" width="0" style="1" hidden="1" customWidth="1"/>
    <col min="15115" max="15116" width="9.140625" style="1"/>
    <col min="15117" max="15117" width="0" style="1" hidden="1" customWidth="1"/>
    <col min="15118" max="15311" width="9.140625" style="1"/>
    <col min="15312" max="15312" width="1.42578125" style="1" customWidth="1"/>
    <col min="15313" max="15313" width="51.5703125" style="1" customWidth="1"/>
    <col min="15314" max="15314" width="13.85546875" style="1" customWidth="1"/>
    <col min="15315" max="15317" width="6.28515625" style="1" customWidth="1"/>
    <col min="15318" max="15318" width="6.7109375" style="1" customWidth="1"/>
    <col min="15319" max="15319" width="7.5703125" style="1" customWidth="1"/>
    <col min="15320" max="15320" width="6.7109375" style="1" customWidth="1"/>
    <col min="15321" max="15321" width="7.42578125" style="1" customWidth="1"/>
    <col min="15322" max="15322" width="6.7109375" style="1" customWidth="1"/>
    <col min="15323" max="15323" width="7.42578125" style="1" customWidth="1"/>
    <col min="15324" max="15324" width="6.7109375" style="1" customWidth="1"/>
    <col min="15325" max="15325" width="7.85546875" style="1" customWidth="1"/>
    <col min="15326" max="15326" width="0.140625" style="1" customWidth="1"/>
    <col min="15327" max="15327" width="9.7109375" style="1" customWidth="1"/>
    <col min="15328" max="15328" width="0" style="1" hidden="1" customWidth="1"/>
    <col min="15329" max="15334" width="9.7109375" style="1" customWidth="1"/>
    <col min="15335" max="15335" width="0" style="1" hidden="1" customWidth="1"/>
    <col min="15336" max="15336" width="9.7109375" style="1" customWidth="1"/>
    <col min="15337" max="15337" width="0" style="1" hidden="1" customWidth="1"/>
    <col min="15338" max="15338" width="9.7109375" style="1" customWidth="1"/>
    <col min="15339" max="15339" width="0" style="1" hidden="1" customWidth="1"/>
    <col min="15340" max="15340" width="9.7109375" style="1" customWidth="1"/>
    <col min="15341" max="15341" width="0" style="1" hidden="1" customWidth="1"/>
    <col min="15342" max="15345" width="9.7109375" style="1" customWidth="1"/>
    <col min="15346" max="15359" width="0" style="1" hidden="1" customWidth="1"/>
    <col min="15360" max="15360" width="8.7109375" style="1" customWidth="1"/>
    <col min="15361" max="15362" width="0" style="1" hidden="1" customWidth="1"/>
    <col min="15363" max="15363" width="9.140625" style="1"/>
    <col min="15364" max="15364" width="0" style="1" hidden="1" customWidth="1"/>
    <col min="15365" max="15366" width="9.140625" style="1"/>
    <col min="15367" max="15368" width="0" style="1" hidden="1" customWidth="1"/>
    <col min="15369" max="15369" width="9.140625" style="1"/>
    <col min="15370" max="15370" width="0" style="1" hidden="1" customWidth="1"/>
    <col min="15371" max="15372" width="9.140625" style="1"/>
    <col min="15373" max="15373" width="0" style="1" hidden="1" customWidth="1"/>
    <col min="15374" max="15567" width="9.140625" style="1"/>
    <col min="15568" max="15568" width="1.42578125" style="1" customWidth="1"/>
    <col min="15569" max="15569" width="51.5703125" style="1" customWidth="1"/>
    <col min="15570" max="15570" width="13.85546875" style="1" customWidth="1"/>
    <col min="15571" max="15573" width="6.28515625" style="1" customWidth="1"/>
    <col min="15574" max="15574" width="6.7109375" style="1" customWidth="1"/>
    <col min="15575" max="15575" width="7.5703125" style="1" customWidth="1"/>
    <col min="15576" max="15576" width="6.7109375" style="1" customWidth="1"/>
    <col min="15577" max="15577" width="7.42578125" style="1" customWidth="1"/>
    <col min="15578" max="15578" width="6.7109375" style="1" customWidth="1"/>
    <col min="15579" max="15579" width="7.42578125" style="1" customWidth="1"/>
    <col min="15580" max="15580" width="6.7109375" style="1" customWidth="1"/>
    <col min="15581" max="15581" width="7.85546875" style="1" customWidth="1"/>
    <col min="15582" max="15582" width="0.140625" style="1" customWidth="1"/>
    <col min="15583" max="15583" width="9.7109375" style="1" customWidth="1"/>
    <col min="15584" max="15584" width="0" style="1" hidden="1" customWidth="1"/>
    <col min="15585" max="15590" width="9.7109375" style="1" customWidth="1"/>
    <col min="15591" max="15591" width="0" style="1" hidden="1" customWidth="1"/>
    <col min="15592" max="15592" width="9.7109375" style="1" customWidth="1"/>
    <col min="15593" max="15593" width="0" style="1" hidden="1" customWidth="1"/>
    <col min="15594" max="15594" width="9.7109375" style="1" customWidth="1"/>
    <col min="15595" max="15595" width="0" style="1" hidden="1" customWidth="1"/>
    <col min="15596" max="15596" width="9.7109375" style="1" customWidth="1"/>
    <col min="15597" max="15597" width="0" style="1" hidden="1" customWidth="1"/>
    <col min="15598" max="15601" width="9.7109375" style="1" customWidth="1"/>
    <col min="15602" max="15615" width="0" style="1" hidden="1" customWidth="1"/>
    <col min="15616" max="15616" width="8.7109375" style="1" customWidth="1"/>
    <col min="15617" max="15618" width="0" style="1" hidden="1" customWidth="1"/>
    <col min="15619" max="15619" width="9.140625" style="1"/>
    <col min="15620" max="15620" width="0" style="1" hidden="1" customWidth="1"/>
    <col min="15621" max="15622" width="9.140625" style="1"/>
    <col min="15623" max="15624" width="0" style="1" hidden="1" customWidth="1"/>
    <col min="15625" max="15625" width="9.140625" style="1"/>
    <col min="15626" max="15626" width="0" style="1" hidden="1" customWidth="1"/>
    <col min="15627" max="15628" width="9.140625" style="1"/>
    <col min="15629" max="15629" width="0" style="1" hidden="1" customWidth="1"/>
    <col min="15630" max="15823" width="9.140625" style="1"/>
    <col min="15824" max="15824" width="1.42578125" style="1" customWidth="1"/>
    <col min="15825" max="15825" width="51.5703125" style="1" customWidth="1"/>
    <col min="15826" max="15826" width="13.85546875" style="1" customWidth="1"/>
    <col min="15827" max="15829" width="6.28515625" style="1" customWidth="1"/>
    <col min="15830" max="15830" width="6.7109375" style="1" customWidth="1"/>
    <col min="15831" max="15831" width="7.5703125" style="1" customWidth="1"/>
    <col min="15832" max="15832" width="6.7109375" style="1" customWidth="1"/>
    <col min="15833" max="15833" width="7.42578125" style="1" customWidth="1"/>
    <col min="15834" max="15834" width="6.7109375" style="1" customWidth="1"/>
    <col min="15835" max="15835" width="7.42578125" style="1" customWidth="1"/>
    <col min="15836" max="15836" width="6.7109375" style="1" customWidth="1"/>
    <col min="15837" max="15837" width="7.85546875" style="1" customWidth="1"/>
    <col min="15838" max="15838" width="0.140625" style="1" customWidth="1"/>
    <col min="15839" max="15839" width="9.7109375" style="1" customWidth="1"/>
    <col min="15840" max="15840" width="0" style="1" hidden="1" customWidth="1"/>
    <col min="15841" max="15846" width="9.7109375" style="1" customWidth="1"/>
    <col min="15847" max="15847" width="0" style="1" hidden="1" customWidth="1"/>
    <col min="15848" max="15848" width="9.7109375" style="1" customWidth="1"/>
    <col min="15849" max="15849" width="0" style="1" hidden="1" customWidth="1"/>
    <col min="15850" max="15850" width="9.7109375" style="1" customWidth="1"/>
    <col min="15851" max="15851" width="0" style="1" hidden="1" customWidth="1"/>
    <col min="15852" max="15852" width="9.7109375" style="1" customWidth="1"/>
    <col min="15853" max="15853" width="0" style="1" hidden="1" customWidth="1"/>
    <col min="15854" max="15857" width="9.7109375" style="1" customWidth="1"/>
    <col min="15858" max="15871" width="0" style="1" hidden="1" customWidth="1"/>
    <col min="15872" max="15872" width="8.7109375" style="1" customWidth="1"/>
    <col min="15873" max="15874" width="0" style="1" hidden="1" customWidth="1"/>
    <col min="15875" max="15875" width="9.140625" style="1"/>
    <col min="15876" max="15876" width="0" style="1" hidden="1" customWidth="1"/>
    <col min="15877" max="15878" width="9.140625" style="1"/>
    <col min="15879" max="15880" width="0" style="1" hidden="1" customWidth="1"/>
    <col min="15881" max="15881" width="9.140625" style="1"/>
    <col min="15882" max="15882" width="0" style="1" hidden="1" customWidth="1"/>
    <col min="15883" max="15884" width="9.140625" style="1"/>
    <col min="15885" max="15885" width="0" style="1" hidden="1" customWidth="1"/>
    <col min="15886" max="16079" width="9.140625" style="1"/>
    <col min="16080" max="16080" width="1.42578125" style="1" customWidth="1"/>
    <col min="16081" max="16081" width="51.5703125" style="1" customWidth="1"/>
    <col min="16082" max="16082" width="13.85546875" style="1" customWidth="1"/>
    <col min="16083" max="16085" width="6.28515625" style="1" customWidth="1"/>
    <col min="16086" max="16086" width="6.7109375" style="1" customWidth="1"/>
    <col min="16087" max="16087" width="7.5703125" style="1" customWidth="1"/>
    <col min="16088" max="16088" width="6.7109375" style="1" customWidth="1"/>
    <col min="16089" max="16089" width="7.42578125" style="1" customWidth="1"/>
    <col min="16090" max="16090" width="6.7109375" style="1" customWidth="1"/>
    <col min="16091" max="16091" width="7.42578125" style="1" customWidth="1"/>
    <col min="16092" max="16092" width="6.7109375" style="1" customWidth="1"/>
    <col min="16093" max="16093" width="7.85546875" style="1" customWidth="1"/>
    <col min="16094" max="16094" width="0.140625" style="1" customWidth="1"/>
    <col min="16095" max="16095" width="9.7109375" style="1" customWidth="1"/>
    <col min="16096" max="16096" width="0" style="1" hidden="1" customWidth="1"/>
    <col min="16097" max="16102" width="9.7109375" style="1" customWidth="1"/>
    <col min="16103" max="16103" width="0" style="1" hidden="1" customWidth="1"/>
    <col min="16104" max="16104" width="9.7109375" style="1" customWidth="1"/>
    <col min="16105" max="16105" width="0" style="1" hidden="1" customWidth="1"/>
    <col min="16106" max="16106" width="9.7109375" style="1" customWidth="1"/>
    <col min="16107" max="16107" width="0" style="1" hidden="1" customWidth="1"/>
    <col min="16108" max="16108" width="9.7109375" style="1" customWidth="1"/>
    <col min="16109" max="16109" width="0" style="1" hidden="1" customWidth="1"/>
    <col min="16110" max="16113" width="9.7109375" style="1" customWidth="1"/>
    <col min="16114" max="16127" width="0" style="1" hidden="1" customWidth="1"/>
    <col min="16128" max="16128" width="8.7109375" style="1" customWidth="1"/>
    <col min="16129" max="16130" width="0" style="1" hidden="1" customWidth="1"/>
    <col min="16131" max="16131" width="9.140625" style="1"/>
    <col min="16132" max="16132" width="0" style="1" hidden="1" customWidth="1"/>
    <col min="16133" max="16134" width="9.140625" style="1"/>
    <col min="16135" max="16136" width="0" style="1" hidden="1" customWidth="1"/>
    <col min="16137" max="16137" width="9.140625" style="1"/>
    <col min="16138" max="16138" width="0" style="1" hidden="1" customWidth="1"/>
    <col min="16139" max="16140" width="9.140625" style="1"/>
    <col min="16141" max="16141" width="0" style="1" hidden="1" customWidth="1"/>
    <col min="16142" max="16384" width="9.140625" style="1"/>
  </cols>
  <sheetData>
    <row r="1" spans="2:49" x14ac:dyDescent="0.2">
      <c r="B1" s="37" t="s">
        <v>9</v>
      </c>
      <c r="C1" s="37"/>
      <c r="D1" s="37"/>
      <c r="E1" s="37"/>
      <c r="F1" s="69"/>
    </row>
    <row r="2" spans="2:49" x14ac:dyDescent="0.2">
      <c r="B2" s="36" t="s">
        <v>125</v>
      </c>
      <c r="C2" s="36"/>
      <c r="D2" s="36"/>
      <c r="E2" s="36"/>
      <c r="F2" s="70"/>
    </row>
    <row r="3" spans="2:49" ht="15.75" customHeight="1" x14ac:dyDescent="0.2">
      <c r="B3" s="36" t="s">
        <v>10</v>
      </c>
      <c r="C3" s="36"/>
      <c r="D3" s="36"/>
      <c r="E3" s="36"/>
      <c r="F3" s="70"/>
      <c r="AW3" s="1"/>
    </row>
    <row r="4" spans="2:49" ht="18" x14ac:dyDescent="0.25">
      <c r="B4" s="28"/>
      <c r="C4" s="28"/>
      <c r="D4" s="28"/>
      <c r="E4" s="80"/>
      <c r="F4" s="71"/>
      <c r="M4" s="38" t="s">
        <v>0</v>
      </c>
      <c r="S4" s="28"/>
      <c r="T4" s="28"/>
      <c r="U4" s="28"/>
      <c r="V4" s="80"/>
      <c r="W4" s="80"/>
      <c r="AW4" s="1"/>
    </row>
    <row r="5" spans="2:49" ht="18" x14ac:dyDescent="0.25">
      <c r="B5" s="28"/>
      <c r="C5" s="28"/>
      <c r="D5" s="28"/>
      <c r="E5" s="80"/>
      <c r="F5" s="71"/>
      <c r="M5" s="38" t="s">
        <v>13</v>
      </c>
      <c r="S5" s="28"/>
      <c r="T5" s="28"/>
      <c r="U5" s="28"/>
      <c r="V5" s="80"/>
      <c r="W5" s="80"/>
      <c r="AW5" s="1"/>
    </row>
    <row r="6" spans="2:49" s="4" customFormat="1" ht="14.25" x14ac:dyDescent="0.2">
      <c r="B6" s="28"/>
      <c r="C6" s="28"/>
      <c r="D6" s="28"/>
      <c r="E6" s="80"/>
      <c r="F6" s="71"/>
      <c r="S6" s="28"/>
      <c r="T6" s="28"/>
      <c r="U6" s="28"/>
      <c r="V6" s="80"/>
      <c r="W6" s="80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2:49" s="4" customFormat="1" ht="19.5" customHeight="1" x14ac:dyDescent="0.3">
      <c r="B7" s="3"/>
      <c r="C7" s="3"/>
      <c r="D7" s="3"/>
      <c r="E7" s="81"/>
      <c r="F7" s="72"/>
      <c r="M7" s="39" t="s">
        <v>92</v>
      </c>
      <c r="S7" s="3"/>
      <c r="T7" s="3"/>
      <c r="U7" s="3"/>
      <c r="V7" s="81"/>
      <c r="W7" s="81"/>
      <c r="Y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2:49" s="4" customFormat="1" ht="15" x14ac:dyDescent="0.25">
      <c r="B8" s="6"/>
      <c r="C8" s="6"/>
      <c r="D8" s="6"/>
      <c r="E8" s="82"/>
      <c r="F8" s="73"/>
      <c r="G8" s="7"/>
      <c r="H8" s="7"/>
      <c r="I8" s="7"/>
      <c r="J8" s="7"/>
      <c r="K8" s="7"/>
      <c r="L8" s="7"/>
      <c r="N8" s="7"/>
      <c r="O8" s="7"/>
      <c r="P8" s="7"/>
      <c r="Q8" s="7"/>
      <c r="R8" s="7"/>
      <c r="S8" s="6"/>
      <c r="T8" s="6"/>
      <c r="U8" s="6"/>
      <c r="V8" s="82"/>
      <c r="W8" s="82"/>
      <c r="Y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2:49" s="4" customFormat="1" x14ac:dyDescent="0.2">
      <c r="B9" s="3" t="s">
        <v>85</v>
      </c>
      <c r="C9" s="3"/>
      <c r="D9" s="3"/>
      <c r="E9" s="81"/>
      <c r="F9" s="72"/>
      <c r="G9" s="8"/>
      <c r="H9" s="8"/>
      <c r="I9" s="8"/>
      <c r="J9" s="8"/>
      <c r="K9" s="8"/>
      <c r="L9" s="8"/>
      <c r="N9" s="8"/>
      <c r="O9" s="8"/>
      <c r="P9" s="8"/>
      <c r="Y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2:49" s="4" customFormat="1" ht="11.25" x14ac:dyDescent="0.2">
      <c r="F10" s="74"/>
      <c r="G10" s="8"/>
      <c r="H10" s="8"/>
      <c r="I10" s="8"/>
      <c r="J10" s="8"/>
      <c r="K10" s="8"/>
      <c r="L10" s="8"/>
      <c r="N10" s="8"/>
      <c r="O10" s="8"/>
      <c r="P10" s="8"/>
      <c r="Q10" s="8"/>
      <c r="R10" s="8"/>
      <c r="Y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2:49" s="4" customFormat="1" ht="12" thickBot="1" x14ac:dyDescent="0.25">
      <c r="F11" s="74"/>
      <c r="G11" s="10"/>
      <c r="H11" s="10"/>
      <c r="I11" s="10"/>
      <c r="J11" s="10"/>
      <c r="K11" s="10"/>
      <c r="L11" s="10"/>
      <c r="N11" s="10"/>
      <c r="O11" s="10"/>
      <c r="P11" s="10"/>
      <c r="Q11" s="10"/>
      <c r="R11" s="10"/>
      <c r="Y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2:49" s="13" customFormat="1" ht="25.5" customHeight="1" x14ac:dyDescent="0.25">
      <c r="B12" s="107">
        <v>1</v>
      </c>
      <c r="C12" s="108">
        <v>2</v>
      </c>
      <c r="D12" s="108">
        <v>3</v>
      </c>
      <c r="E12" s="108">
        <v>4</v>
      </c>
      <c r="F12" s="104">
        <v>5</v>
      </c>
      <c r="G12" s="185" t="s">
        <v>3</v>
      </c>
      <c r="H12" s="186"/>
      <c r="I12" s="187" t="s">
        <v>4</v>
      </c>
      <c r="J12" s="188"/>
      <c r="K12" s="189" t="s">
        <v>2</v>
      </c>
      <c r="L12" s="192" t="s">
        <v>36</v>
      </c>
      <c r="M12" s="189" t="s">
        <v>1</v>
      </c>
      <c r="N12" s="189" t="s">
        <v>2</v>
      </c>
      <c r="O12" s="185" t="s">
        <v>3</v>
      </c>
      <c r="P12" s="186"/>
      <c r="Q12" s="187" t="s">
        <v>4</v>
      </c>
      <c r="R12" s="188"/>
      <c r="S12" s="107">
        <v>1</v>
      </c>
      <c r="T12" s="104">
        <v>2</v>
      </c>
      <c r="U12" s="102">
        <v>3</v>
      </c>
      <c r="V12" s="104">
        <v>4</v>
      </c>
      <c r="W12" s="149">
        <v>5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</row>
    <row r="13" spans="2:49" s="13" customFormat="1" ht="25.5" customHeight="1" x14ac:dyDescent="0.25">
      <c r="B13" s="198" t="s">
        <v>136</v>
      </c>
      <c r="C13" s="177" t="s">
        <v>136</v>
      </c>
      <c r="D13" s="177" t="s">
        <v>139</v>
      </c>
      <c r="E13" s="177" t="s">
        <v>136</v>
      </c>
      <c r="F13" s="177" t="s">
        <v>139</v>
      </c>
      <c r="G13" s="195" t="s">
        <v>6</v>
      </c>
      <c r="H13" s="181" t="s">
        <v>5</v>
      </c>
      <c r="I13" s="181" t="s">
        <v>6</v>
      </c>
      <c r="J13" s="196" t="s">
        <v>5</v>
      </c>
      <c r="K13" s="190"/>
      <c r="L13" s="193"/>
      <c r="M13" s="190"/>
      <c r="N13" s="190"/>
      <c r="O13" s="179" t="s">
        <v>6</v>
      </c>
      <c r="P13" s="181" t="s">
        <v>5</v>
      </c>
      <c r="Q13" s="181" t="s">
        <v>6</v>
      </c>
      <c r="R13" s="196" t="s">
        <v>5</v>
      </c>
      <c r="S13" s="198" t="s">
        <v>136</v>
      </c>
      <c r="T13" s="177" t="s">
        <v>136</v>
      </c>
      <c r="U13" s="177" t="s">
        <v>139</v>
      </c>
      <c r="V13" s="177" t="s">
        <v>136</v>
      </c>
      <c r="W13" s="177" t="s">
        <v>139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</row>
    <row r="14" spans="2:49" s="13" customFormat="1" ht="17.25" customHeight="1" thickBot="1" x14ac:dyDescent="0.3">
      <c r="B14" s="199"/>
      <c r="C14" s="178"/>
      <c r="D14" s="178"/>
      <c r="E14" s="178"/>
      <c r="F14" s="178"/>
      <c r="G14" s="180"/>
      <c r="H14" s="182"/>
      <c r="I14" s="182"/>
      <c r="J14" s="197"/>
      <c r="K14" s="191"/>
      <c r="L14" s="194"/>
      <c r="M14" s="190"/>
      <c r="N14" s="191"/>
      <c r="O14" s="180"/>
      <c r="P14" s="182"/>
      <c r="Q14" s="182"/>
      <c r="R14" s="197"/>
      <c r="S14" s="199"/>
      <c r="T14" s="178"/>
      <c r="U14" s="178"/>
      <c r="V14" s="178"/>
      <c r="W14" s="178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</row>
    <row r="15" spans="2:49" s="13" customFormat="1" ht="21.95" customHeight="1" x14ac:dyDescent="0.25">
      <c r="B15" s="109">
        <v>0.22916666666666666</v>
      </c>
      <c r="C15" s="110">
        <v>0.33333333333333331</v>
      </c>
      <c r="D15" s="110">
        <v>0.36458333333333331</v>
      </c>
      <c r="E15" s="110">
        <v>0.4861111111111111</v>
      </c>
      <c r="F15" s="106">
        <v>0.61458333333333337</v>
      </c>
      <c r="G15" s="111">
        <v>0</v>
      </c>
      <c r="H15" s="112">
        <v>0</v>
      </c>
      <c r="I15" s="113">
        <v>0</v>
      </c>
      <c r="J15" s="114">
        <v>0</v>
      </c>
      <c r="K15" s="115"/>
      <c r="L15" s="116" t="s">
        <v>38</v>
      </c>
      <c r="M15" s="117" t="s">
        <v>15</v>
      </c>
      <c r="N15" s="118"/>
      <c r="O15" s="119">
        <v>0.9</v>
      </c>
      <c r="P15" s="120">
        <v>22.999999999999996</v>
      </c>
      <c r="Q15" s="121">
        <v>1.3888888888888889E-3</v>
      </c>
      <c r="R15" s="122">
        <v>2.4305555555555556E-2</v>
      </c>
      <c r="S15" s="103">
        <f t="shared" ref="S15:S27" si="0">SUM(S16+Q15)</f>
        <v>0.27777777777777768</v>
      </c>
      <c r="T15" s="103">
        <f t="shared" ref="T15:T27" si="1">SUM(T16+Q15)</f>
        <v>0.32986111111111099</v>
      </c>
      <c r="U15" s="103">
        <f t="shared" ref="U15:U27" si="2">SUM(U16+Q15)</f>
        <v>0.34374999999999994</v>
      </c>
      <c r="V15" s="103">
        <f t="shared" ref="V15:V27" si="3">SUM(V16+Q15)</f>
        <v>0.5347222222222221</v>
      </c>
      <c r="W15" s="147">
        <f t="shared" ref="W15:W27" si="4">SUM(W16+Q15)</f>
        <v>0.66319444444444442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2:49" s="13" customFormat="1" ht="21.95" customHeight="1" x14ac:dyDescent="0.25">
      <c r="B16" s="103">
        <f>AVERAGE(B15+I16)</f>
        <v>0.23055555555555554</v>
      </c>
      <c r="C16" s="103">
        <f>AVERAGE(C15+I16)</f>
        <v>0.3347222222222222</v>
      </c>
      <c r="D16" s="103">
        <f>AVERAGE(D15+I16)</f>
        <v>0.3659722222222222</v>
      </c>
      <c r="E16" s="103">
        <f>AVERAGE(E15+I16)</f>
        <v>0.48749999999999999</v>
      </c>
      <c r="F16" s="103">
        <f>AVERAGE(F15+I16)</f>
        <v>0.61597222222222225</v>
      </c>
      <c r="G16" s="119">
        <v>0.9</v>
      </c>
      <c r="H16" s="120">
        <v>0.9</v>
      </c>
      <c r="I16" s="121">
        <v>1.3888888888888889E-3</v>
      </c>
      <c r="J16" s="122">
        <v>1.3888888888888889E-3</v>
      </c>
      <c r="K16" s="118"/>
      <c r="L16" s="123" t="s">
        <v>37</v>
      </c>
      <c r="M16" s="124" t="s">
        <v>16</v>
      </c>
      <c r="N16" s="118"/>
      <c r="O16" s="119">
        <v>1.2</v>
      </c>
      <c r="P16" s="120">
        <v>22.099999999999998</v>
      </c>
      <c r="Q16" s="121">
        <v>2.0833333333333333E-3</v>
      </c>
      <c r="R16" s="122">
        <v>2.2916666666666669E-2</v>
      </c>
      <c r="S16" s="103">
        <f t="shared" si="0"/>
        <v>0.2763888888888888</v>
      </c>
      <c r="T16" s="103">
        <f t="shared" si="1"/>
        <v>0.32847222222222211</v>
      </c>
      <c r="U16" s="103">
        <f t="shared" si="2"/>
        <v>0.34236111111111106</v>
      </c>
      <c r="V16" s="103">
        <f t="shared" si="3"/>
        <v>0.53333333333333321</v>
      </c>
      <c r="W16" s="147">
        <f t="shared" si="4"/>
        <v>0.66180555555555554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2:49" s="16" customFormat="1" ht="21.95" customHeight="1" x14ac:dyDescent="0.25">
      <c r="B17" s="103">
        <f t="shared" ref="B17:B29" si="5">AVERAGE(B16+I17)</f>
        <v>0.23263888888888887</v>
      </c>
      <c r="C17" s="103">
        <f t="shared" ref="C17:C29" si="6">AVERAGE(C16+I17)</f>
        <v>0.33680555555555552</v>
      </c>
      <c r="D17" s="103">
        <f t="shared" ref="D17:D29" si="7">AVERAGE(D16+I17)</f>
        <v>0.36805555555555552</v>
      </c>
      <c r="E17" s="103">
        <f t="shared" ref="E17:E29" si="8">AVERAGE(E16+I17)</f>
        <v>0.48958333333333331</v>
      </c>
      <c r="F17" s="103">
        <f t="shared" ref="F17:F29" si="9">AVERAGE(F16+I17)</f>
        <v>0.61805555555555558</v>
      </c>
      <c r="G17" s="119">
        <v>1.2</v>
      </c>
      <c r="H17" s="120">
        <v>2.1</v>
      </c>
      <c r="I17" s="121">
        <v>2.0833333333333333E-3</v>
      </c>
      <c r="J17" s="122">
        <v>3.472222222222222E-3</v>
      </c>
      <c r="K17" s="118">
        <f>SUM(G17/(1/60))</f>
        <v>72</v>
      </c>
      <c r="L17" s="125" t="s">
        <v>38</v>
      </c>
      <c r="M17" s="126" t="s">
        <v>54</v>
      </c>
      <c r="N17" s="118">
        <f>SUM(I17/(1/60))</f>
        <v>0.125</v>
      </c>
      <c r="O17" s="119">
        <v>0.5</v>
      </c>
      <c r="P17" s="120">
        <v>20.9</v>
      </c>
      <c r="Q17" s="121">
        <v>6.9444444444444447E-4</v>
      </c>
      <c r="R17" s="122">
        <v>2.0833333333333336E-2</v>
      </c>
      <c r="S17" s="103">
        <f t="shared" si="0"/>
        <v>0.27430555555555547</v>
      </c>
      <c r="T17" s="103">
        <f t="shared" si="1"/>
        <v>0.32638888888888878</v>
      </c>
      <c r="U17" s="103">
        <f t="shared" si="2"/>
        <v>0.34027777777777773</v>
      </c>
      <c r="V17" s="103">
        <f t="shared" si="3"/>
        <v>0.53124999999999989</v>
      </c>
      <c r="W17" s="147">
        <f t="shared" si="4"/>
        <v>0.65972222222222221</v>
      </c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</row>
    <row r="18" spans="2:49" s="16" customFormat="1" ht="21.95" customHeight="1" x14ac:dyDescent="0.25">
      <c r="B18" s="103">
        <f t="shared" si="5"/>
        <v>0.23472222222222219</v>
      </c>
      <c r="C18" s="103">
        <f t="shared" si="6"/>
        <v>0.33888888888888885</v>
      </c>
      <c r="D18" s="103">
        <f t="shared" si="7"/>
        <v>0.37013888888888885</v>
      </c>
      <c r="E18" s="103">
        <f t="shared" si="8"/>
        <v>0.49166666666666664</v>
      </c>
      <c r="F18" s="103">
        <f t="shared" si="9"/>
        <v>0.62013888888888891</v>
      </c>
      <c r="G18" s="119">
        <v>0.5</v>
      </c>
      <c r="H18" s="120">
        <v>2.6</v>
      </c>
      <c r="I18" s="121">
        <v>2.0833333333333333E-3</v>
      </c>
      <c r="J18" s="122">
        <v>4.1666666666666666E-3</v>
      </c>
      <c r="K18" s="118"/>
      <c r="L18" s="125" t="s">
        <v>38</v>
      </c>
      <c r="M18" s="126" t="s">
        <v>55</v>
      </c>
      <c r="N18" s="118">
        <f>SUM(O18/(3/60))</f>
        <v>44</v>
      </c>
      <c r="O18" s="119">
        <v>2.2000000000000002</v>
      </c>
      <c r="P18" s="120">
        <v>20.399999999999999</v>
      </c>
      <c r="Q18" s="121">
        <v>2.0833333333333333E-3</v>
      </c>
      <c r="R18" s="122">
        <v>2.013888888888889E-2</v>
      </c>
      <c r="S18" s="103">
        <f t="shared" si="0"/>
        <v>0.27361111111111103</v>
      </c>
      <c r="T18" s="103">
        <f t="shared" si="1"/>
        <v>0.32569444444444434</v>
      </c>
      <c r="U18" s="103">
        <f t="shared" si="2"/>
        <v>0.33958333333333329</v>
      </c>
      <c r="V18" s="103">
        <f t="shared" si="3"/>
        <v>0.53055555555555545</v>
      </c>
      <c r="W18" s="147">
        <f t="shared" si="4"/>
        <v>0.65902777777777777</v>
      </c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</row>
    <row r="19" spans="2:49" s="16" customFormat="1" ht="21.95" customHeight="1" x14ac:dyDescent="0.25">
      <c r="B19" s="103">
        <f t="shared" si="5"/>
        <v>0.23680555555555552</v>
      </c>
      <c r="C19" s="103">
        <f t="shared" si="6"/>
        <v>0.34097222222222218</v>
      </c>
      <c r="D19" s="103">
        <f t="shared" si="7"/>
        <v>0.37222222222222218</v>
      </c>
      <c r="E19" s="103">
        <f t="shared" si="8"/>
        <v>0.49374999999999997</v>
      </c>
      <c r="F19" s="103">
        <f t="shared" si="9"/>
        <v>0.62222222222222223</v>
      </c>
      <c r="G19" s="119">
        <v>2.2000000000000002</v>
      </c>
      <c r="H19" s="120">
        <v>4.8000000000000007</v>
      </c>
      <c r="I19" s="121">
        <v>2.0833333333333333E-3</v>
      </c>
      <c r="J19" s="122">
        <v>6.2500000000000003E-3</v>
      </c>
      <c r="K19" s="118">
        <f>SUM(G19/(3/60))</f>
        <v>44</v>
      </c>
      <c r="L19" s="125" t="s">
        <v>39</v>
      </c>
      <c r="M19" s="126" t="s">
        <v>56</v>
      </c>
      <c r="N19" s="118"/>
      <c r="O19" s="119">
        <v>0.6</v>
      </c>
      <c r="P19" s="120">
        <v>18.2</v>
      </c>
      <c r="Q19" s="121">
        <v>6.9444444444444447E-4</v>
      </c>
      <c r="R19" s="122">
        <v>1.8055555555555557E-2</v>
      </c>
      <c r="S19" s="103">
        <f t="shared" si="0"/>
        <v>0.2715277777777777</v>
      </c>
      <c r="T19" s="103">
        <f t="shared" si="1"/>
        <v>0.32361111111111102</v>
      </c>
      <c r="U19" s="103">
        <f t="shared" si="2"/>
        <v>0.33749999999999997</v>
      </c>
      <c r="V19" s="103">
        <f t="shared" si="3"/>
        <v>0.52847222222222212</v>
      </c>
      <c r="W19" s="147">
        <f t="shared" si="4"/>
        <v>0.65694444444444444</v>
      </c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pans="2:49" s="16" customFormat="1" ht="21.95" customHeight="1" x14ac:dyDescent="0.25">
      <c r="B20" s="103">
        <f t="shared" si="5"/>
        <v>0.23749999999999996</v>
      </c>
      <c r="C20" s="103">
        <f t="shared" si="6"/>
        <v>0.34166666666666662</v>
      </c>
      <c r="D20" s="103">
        <f t="shared" si="7"/>
        <v>0.37291666666666662</v>
      </c>
      <c r="E20" s="103">
        <f t="shared" si="8"/>
        <v>0.49444444444444441</v>
      </c>
      <c r="F20" s="103">
        <f t="shared" si="9"/>
        <v>0.62291666666666667</v>
      </c>
      <c r="G20" s="119">
        <v>0.6</v>
      </c>
      <c r="H20" s="120">
        <v>5.4</v>
      </c>
      <c r="I20" s="121">
        <v>6.9444444444444447E-4</v>
      </c>
      <c r="J20" s="122">
        <v>6.9444444444444449E-3</v>
      </c>
      <c r="K20" s="118"/>
      <c r="L20" s="125" t="s">
        <v>39</v>
      </c>
      <c r="M20" s="126" t="s">
        <v>57</v>
      </c>
      <c r="N20" s="118"/>
      <c r="O20" s="119">
        <v>0.5</v>
      </c>
      <c r="P20" s="120">
        <v>17.599999999999998</v>
      </c>
      <c r="Q20" s="121">
        <v>2.0833333333333333E-3</v>
      </c>
      <c r="R20" s="122">
        <v>1.7361111111111112E-2</v>
      </c>
      <c r="S20" s="103">
        <f t="shared" si="0"/>
        <v>0.27083333333333326</v>
      </c>
      <c r="T20" s="103">
        <f t="shared" si="1"/>
        <v>0.32291666666666657</v>
      </c>
      <c r="U20" s="103">
        <f t="shared" si="2"/>
        <v>0.33680555555555552</v>
      </c>
      <c r="V20" s="103">
        <f t="shared" si="3"/>
        <v>0.52777777777777768</v>
      </c>
      <c r="W20" s="147">
        <f t="shared" si="4"/>
        <v>0.65625</v>
      </c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pans="2:49" s="16" customFormat="1" ht="21.95" customHeight="1" x14ac:dyDescent="0.25">
      <c r="B21" s="103">
        <f t="shared" si="5"/>
        <v>0.23958333333333329</v>
      </c>
      <c r="C21" s="103">
        <f t="shared" si="6"/>
        <v>0.34374999999999994</v>
      </c>
      <c r="D21" s="103">
        <f t="shared" si="7"/>
        <v>0.37499999999999994</v>
      </c>
      <c r="E21" s="103">
        <f t="shared" si="8"/>
        <v>0.49652777777777773</v>
      </c>
      <c r="F21" s="103">
        <f t="shared" si="9"/>
        <v>0.625</v>
      </c>
      <c r="G21" s="119">
        <v>0.5</v>
      </c>
      <c r="H21" s="120">
        <v>5.9</v>
      </c>
      <c r="I21" s="121">
        <v>2.0833333333333333E-3</v>
      </c>
      <c r="J21" s="122">
        <v>7.6388888888888895E-3</v>
      </c>
      <c r="K21" s="118"/>
      <c r="L21" s="125" t="s">
        <v>39</v>
      </c>
      <c r="M21" s="126" t="s">
        <v>58</v>
      </c>
      <c r="N21" s="118"/>
      <c r="O21" s="119">
        <v>2.8</v>
      </c>
      <c r="P21" s="120">
        <v>17.099999999999998</v>
      </c>
      <c r="Q21" s="121">
        <v>2.7777777777777779E-3</v>
      </c>
      <c r="R21" s="122">
        <v>1.6666666666666666E-2</v>
      </c>
      <c r="S21" s="103">
        <f t="shared" si="0"/>
        <v>0.26874999999999993</v>
      </c>
      <c r="T21" s="103">
        <f t="shared" si="1"/>
        <v>0.32083333333333325</v>
      </c>
      <c r="U21" s="103">
        <f t="shared" si="2"/>
        <v>0.3347222222222222</v>
      </c>
      <c r="V21" s="103">
        <f t="shared" si="3"/>
        <v>0.52569444444444435</v>
      </c>
      <c r="W21" s="147">
        <f t="shared" si="4"/>
        <v>0.65416666666666667</v>
      </c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</row>
    <row r="22" spans="2:49" s="16" customFormat="1" ht="21.95" customHeight="1" x14ac:dyDescent="0.25">
      <c r="B22" s="103">
        <f t="shared" si="5"/>
        <v>0.24097222222222217</v>
      </c>
      <c r="C22" s="103">
        <f t="shared" si="6"/>
        <v>0.34513888888888883</v>
      </c>
      <c r="D22" s="103">
        <f t="shared" si="7"/>
        <v>0.37638888888888883</v>
      </c>
      <c r="E22" s="103">
        <f t="shared" si="8"/>
        <v>0.49791666666666662</v>
      </c>
      <c r="F22" s="103">
        <f t="shared" si="9"/>
        <v>0.62638888888888888</v>
      </c>
      <c r="G22" s="119">
        <v>1</v>
      </c>
      <c r="H22" s="120">
        <v>9.6999999999999993</v>
      </c>
      <c r="I22" s="121">
        <v>1.3888888888888889E-3</v>
      </c>
      <c r="J22" s="122">
        <v>1.1805555555555557E-2</v>
      </c>
      <c r="K22" s="118"/>
      <c r="L22" s="125" t="s">
        <v>39</v>
      </c>
      <c r="M22" s="126" t="s">
        <v>140</v>
      </c>
      <c r="N22" s="118"/>
      <c r="O22" s="119">
        <v>1.2</v>
      </c>
      <c r="P22" s="120">
        <v>13.299999999999999</v>
      </c>
      <c r="Q22" s="121">
        <v>1.3888888888888889E-3</v>
      </c>
      <c r="R22" s="122">
        <v>1.2500000000000001E-2</v>
      </c>
      <c r="S22" s="103">
        <f t="shared" si="0"/>
        <v>0.26597222222222217</v>
      </c>
      <c r="T22" s="103">
        <f t="shared" si="1"/>
        <v>0.31805555555555548</v>
      </c>
      <c r="U22" s="103">
        <f t="shared" si="2"/>
        <v>0.33194444444444443</v>
      </c>
      <c r="V22" s="103">
        <f t="shared" si="3"/>
        <v>0.52291666666666659</v>
      </c>
      <c r="W22" s="147">
        <f t="shared" si="4"/>
        <v>0.65138888888888891</v>
      </c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</row>
    <row r="23" spans="2:49" s="16" customFormat="1" ht="21.95" customHeight="1" x14ac:dyDescent="0.25">
      <c r="B23" s="103">
        <f t="shared" si="5"/>
        <v>0.24236111111111105</v>
      </c>
      <c r="C23" s="103">
        <f t="shared" si="6"/>
        <v>0.34652777777777771</v>
      </c>
      <c r="D23" s="103">
        <f t="shared" si="7"/>
        <v>0.37777777777777771</v>
      </c>
      <c r="E23" s="103">
        <f t="shared" si="8"/>
        <v>0.4993055555555555</v>
      </c>
      <c r="F23" s="103">
        <f t="shared" si="9"/>
        <v>0.62777777777777777</v>
      </c>
      <c r="G23" s="119">
        <v>1.2</v>
      </c>
      <c r="H23" s="120">
        <v>10.899999999999999</v>
      </c>
      <c r="I23" s="121">
        <v>1.3888888888888889E-3</v>
      </c>
      <c r="J23" s="122">
        <v>1.3194444444444446E-2</v>
      </c>
      <c r="K23" s="118"/>
      <c r="L23" s="125" t="s">
        <v>39</v>
      </c>
      <c r="M23" s="126" t="s">
        <v>141</v>
      </c>
      <c r="N23" s="118"/>
      <c r="O23" s="119">
        <v>1</v>
      </c>
      <c r="P23" s="120">
        <v>12.1</v>
      </c>
      <c r="Q23" s="121">
        <v>2.0833333333333333E-3</v>
      </c>
      <c r="R23" s="122">
        <v>1.1111111111111112E-2</v>
      </c>
      <c r="S23" s="103">
        <f t="shared" si="0"/>
        <v>0.26458333333333328</v>
      </c>
      <c r="T23" s="103">
        <f t="shared" si="1"/>
        <v>0.3166666666666666</v>
      </c>
      <c r="U23" s="103">
        <f t="shared" si="2"/>
        <v>0.33055555555555555</v>
      </c>
      <c r="V23" s="103">
        <f t="shared" si="3"/>
        <v>0.5215277777777777</v>
      </c>
      <c r="W23" s="147">
        <f t="shared" si="4"/>
        <v>0.65</v>
      </c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</row>
    <row r="24" spans="2:49" s="16" customFormat="1" ht="21.95" customHeight="1" x14ac:dyDescent="0.25">
      <c r="B24" s="103">
        <f t="shared" si="5"/>
        <v>0.24374999999999994</v>
      </c>
      <c r="C24" s="103">
        <f t="shared" si="6"/>
        <v>0.3479166666666666</v>
      </c>
      <c r="D24" s="103">
        <f t="shared" si="7"/>
        <v>0.3791666666666666</v>
      </c>
      <c r="E24" s="103">
        <f t="shared" si="8"/>
        <v>0.50069444444444444</v>
      </c>
      <c r="F24" s="103">
        <f t="shared" si="9"/>
        <v>0.62916666666666665</v>
      </c>
      <c r="G24" s="119">
        <v>1</v>
      </c>
      <c r="H24" s="120">
        <v>11.899999999999999</v>
      </c>
      <c r="I24" s="121">
        <v>1.3888888888888889E-3</v>
      </c>
      <c r="J24" s="122">
        <v>1.4583333333333335E-2</v>
      </c>
      <c r="K24" s="118"/>
      <c r="L24" s="125" t="s">
        <v>39</v>
      </c>
      <c r="M24" s="126" t="s">
        <v>142</v>
      </c>
      <c r="N24" s="118">
        <f>SUM(O24/(5/60))</f>
        <v>55.199999999999996</v>
      </c>
      <c r="O24" s="119">
        <v>4.5999999999999996</v>
      </c>
      <c r="P24" s="120">
        <v>11.1</v>
      </c>
      <c r="Q24" s="121">
        <v>2.0833333333333333E-3</v>
      </c>
      <c r="R24" s="122">
        <v>9.7222222222222224E-3</v>
      </c>
      <c r="S24" s="103">
        <f>SUM(S25+Q24)</f>
        <v>0.26249999999999996</v>
      </c>
      <c r="T24" s="103">
        <f>SUM(T25+Q24)</f>
        <v>0.31458333333333327</v>
      </c>
      <c r="U24" s="103">
        <f>SUM(U25+Q24)</f>
        <v>0.32847222222222222</v>
      </c>
      <c r="V24" s="103">
        <f>SUM(V25+Q24)</f>
        <v>0.51944444444444438</v>
      </c>
      <c r="W24" s="147">
        <f>SUM(W25+Q24)</f>
        <v>0.6479166666666667</v>
      </c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</row>
    <row r="25" spans="2:49" s="16" customFormat="1" ht="21.95" customHeight="1" x14ac:dyDescent="0.25">
      <c r="B25" s="103">
        <f>AVERAGE(B24+I25)</f>
        <v>0.24722222222222215</v>
      </c>
      <c r="C25" s="103">
        <f>AVERAGE(C24+I25)</f>
        <v>0.35138888888888881</v>
      </c>
      <c r="D25" s="103">
        <f>AVERAGE(D24+I25)</f>
        <v>0.38263888888888881</v>
      </c>
      <c r="E25" s="103">
        <f>AVERAGE(E24+I25)</f>
        <v>0.50416666666666665</v>
      </c>
      <c r="F25" s="103">
        <f>AVERAGE(F24+I25)</f>
        <v>0.63263888888888886</v>
      </c>
      <c r="G25" s="119">
        <v>4.5999999999999996</v>
      </c>
      <c r="H25" s="120">
        <v>16.5</v>
      </c>
      <c r="I25" s="121">
        <v>3.472222222222222E-3</v>
      </c>
      <c r="J25" s="122">
        <v>1.8055555555555557E-2</v>
      </c>
      <c r="K25" s="118">
        <f>SUM(G25/(5/60))</f>
        <v>55.199999999999996</v>
      </c>
      <c r="L25" s="125" t="s">
        <v>37</v>
      </c>
      <c r="M25" s="126" t="s">
        <v>132</v>
      </c>
      <c r="N25" s="118">
        <f>SUM(O25/(3/60))</f>
        <v>52</v>
      </c>
      <c r="O25" s="119">
        <v>2.6</v>
      </c>
      <c r="P25" s="120">
        <v>6.5</v>
      </c>
      <c r="Q25" s="121">
        <v>2.0833333333333333E-3</v>
      </c>
      <c r="R25" s="122">
        <v>6.2500000000000003E-3</v>
      </c>
      <c r="S25" s="103">
        <f t="shared" si="0"/>
        <v>0.26041666666666663</v>
      </c>
      <c r="T25" s="103">
        <f t="shared" si="1"/>
        <v>0.31249999999999994</v>
      </c>
      <c r="U25" s="103">
        <f t="shared" si="2"/>
        <v>0.3263888888888889</v>
      </c>
      <c r="V25" s="103">
        <f t="shared" si="3"/>
        <v>0.51736111111111105</v>
      </c>
      <c r="W25" s="147">
        <f t="shared" si="4"/>
        <v>0.64583333333333337</v>
      </c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</row>
    <row r="26" spans="2:49" s="16" customFormat="1" ht="21.95" customHeight="1" x14ac:dyDescent="0.25">
      <c r="B26" s="103">
        <f t="shared" si="5"/>
        <v>0.24930555555555547</v>
      </c>
      <c r="C26" s="103">
        <f t="shared" si="6"/>
        <v>0.35347222222222213</v>
      </c>
      <c r="D26" s="103">
        <f t="shared" si="7"/>
        <v>0.38472222222222213</v>
      </c>
      <c r="E26" s="103">
        <f t="shared" si="8"/>
        <v>0.50624999999999998</v>
      </c>
      <c r="F26" s="103">
        <f t="shared" si="9"/>
        <v>0.63472222222222219</v>
      </c>
      <c r="G26" s="119">
        <v>2.6</v>
      </c>
      <c r="H26" s="120">
        <v>19.100000000000001</v>
      </c>
      <c r="I26" s="121">
        <v>2.0833333333333333E-3</v>
      </c>
      <c r="J26" s="122">
        <v>2.013888888888889E-2</v>
      </c>
      <c r="K26" s="118">
        <f>SUM(G26/(3/60))</f>
        <v>52</v>
      </c>
      <c r="L26" s="125" t="s">
        <v>37</v>
      </c>
      <c r="M26" s="126" t="s">
        <v>88</v>
      </c>
      <c r="N26" s="118"/>
      <c r="O26" s="119">
        <v>0.8</v>
      </c>
      <c r="P26" s="120">
        <v>3.9000000000000004</v>
      </c>
      <c r="Q26" s="121">
        <v>1.3888888888888889E-3</v>
      </c>
      <c r="R26" s="122">
        <v>4.1666666666666666E-3</v>
      </c>
      <c r="S26" s="103">
        <f t="shared" si="0"/>
        <v>0.2583333333333333</v>
      </c>
      <c r="T26" s="103">
        <f t="shared" si="1"/>
        <v>0.31041666666666662</v>
      </c>
      <c r="U26" s="103">
        <f t="shared" si="2"/>
        <v>0.32430555555555557</v>
      </c>
      <c r="V26" s="103">
        <f t="shared" si="3"/>
        <v>0.51527777777777772</v>
      </c>
      <c r="W26" s="147">
        <f t="shared" si="4"/>
        <v>0.64375000000000004</v>
      </c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</row>
    <row r="27" spans="2:49" s="16" customFormat="1" ht="21.95" customHeight="1" x14ac:dyDescent="0.25">
      <c r="B27" s="103">
        <f t="shared" si="5"/>
        <v>0.24999999999999992</v>
      </c>
      <c r="C27" s="103">
        <f t="shared" si="6"/>
        <v>0.35416666666666657</v>
      </c>
      <c r="D27" s="103">
        <f t="shared" si="7"/>
        <v>0.38541666666666657</v>
      </c>
      <c r="E27" s="103">
        <f t="shared" si="8"/>
        <v>0.50694444444444442</v>
      </c>
      <c r="F27" s="103">
        <f t="shared" si="9"/>
        <v>0.63541666666666663</v>
      </c>
      <c r="G27" s="119">
        <v>0.8</v>
      </c>
      <c r="H27" s="120">
        <v>19.900000000000002</v>
      </c>
      <c r="I27" s="121">
        <v>6.9444444444444447E-4</v>
      </c>
      <c r="J27" s="122">
        <v>2.0833333333333336E-2</v>
      </c>
      <c r="K27" s="118"/>
      <c r="L27" s="125" t="s">
        <v>39</v>
      </c>
      <c r="M27" s="126" t="s">
        <v>89</v>
      </c>
      <c r="N27" s="118"/>
      <c r="O27" s="119">
        <v>1.1000000000000001</v>
      </c>
      <c r="P27" s="120">
        <v>3.1</v>
      </c>
      <c r="Q27" s="121">
        <v>1.3888888888888889E-3</v>
      </c>
      <c r="R27" s="122">
        <v>3.472222222222222E-3</v>
      </c>
      <c r="S27" s="103">
        <f t="shared" si="0"/>
        <v>0.25694444444444442</v>
      </c>
      <c r="T27" s="103">
        <f t="shared" si="1"/>
        <v>0.30902777777777773</v>
      </c>
      <c r="U27" s="103">
        <f t="shared" si="2"/>
        <v>0.32291666666666669</v>
      </c>
      <c r="V27" s="103">
        <f t="shared" si="3"/>
        <v>0.51388888888888884</v>
      </c>
      <c r="W27" s="147">
        <f t="shared" si="4"/>
        <v>0.64236111111111116</v>
      </c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</row>
    <row r="28" spans="2:49" s="16" customFormat="1" ht="21.95" customHeight="1" x14ac:dyDescent="0.25">
      <c r="B28" s="103">
        <f t="shared" si="5"/>
        <v>0.25138888888888883</v>
      </c>
      <c r="C28" s="103">
        <f t="shared" si="6"/>
        <v>0.35555555555555546</v>
      </c>
      <c r="D28" s="103">
        <f t="shared" si="7"/>
        <v>0.38680555555555546</v>
      </c>
      <c r="E28" s="103">
        <f t="shared" si="8"/>
        <v>0.5083333333333333</v>
      </c>
      <c r="F28" s="103">
        <f t="shared" si="9"/>
        <v>0.63680555555555551</v>
      </c>
      <c r="G28" s="119">
        <v>1.1000000000000001</v>
      </c>
      <c r="H28" s="120">
        <v>21.000000000000004</v>
      </c>
      <c r="I28" s="121">
        <v>1.3888888888888889E-3</v>
      </c>
      <c r="J28" s="122">
        <v>2.2222222222222223E-2</v>
      </c>
      <c r="K28" s="118"/>
      <c r="L28" s="125" t="s">
        <v>39</v>
      </c>
      <c r="M28" s="126" t="s">
        <v>90</v>
      </c>
      <c r="N28" s="118"/>
      <c r="O28" s="119">
        <v>2</v>
      </c>
      <c r="P28" s="120">
        <v>2</v>
      </c>
      <c r="Q28" s="127">
        <v>2.0833333333333333E-3</v>
      </c>
      <c r="R28" s="122">
        <v>2.0833333333333333E-3</v>
      </c>
      <c r="S28" s="103">
        <f>SUM(S29+Q28)</f>
        <v>0.25555555555555554</v>
      </c>
      <c r="T28" s="103">
        <f>SUM(T29+Q28)</f>
        <v>0.30763888888888885</v>
      </c>
      <c r="U28" s="103">
        <f>SUM(U29+Q28)</f>
        <v>0.3215277777777778</v>
      </c>
      <c r="V28" s="103">
        <f>SUM(V29+Q28)</f>
        <v>0.51249999999999996</v>
      </c>
      <c r="W28" s="147">
        <f>SUM(W29+Q28)</f>
        <v>0.64097222222222228</v>
      </c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</row>
    <row r="29" spans="2:49" s="16" customFormat="1" ht="21.95" customHeight="1" thickBot="1" x14ac:dyDescent="0.3">
      <c r="B29" s="103">
        <f t="shared" si="5"/>
        <v>0.25347222222222215</v>
      </c>
      <c r="C29" s="103">
        <f t="shared" si="6"/>
        <v>0.35763888888888878</v>
      </c>
      <c r="D29" s="103">
        <f t="shared" si="7"/>
        <v>0.38888888888888878</v>
      </c>
      <c r="E29" s="103">
        <f t="shared" si="8"/>
        <v>0.51041666666666663</v>
      </c>
      <c r="F29" s="103">
        <f t="shared" si="9"/>
        <v>0.63888888888888884</v>
      </c>
      <c r="G29" s="128">
        <v>2</v>
      </c>
      <c r="H29" s="129">
        <v>23.000000000000004</v>
      </c>
      <c r="I29" s="130">
        <v>2.0833333333333333E-3</v>
      </c>
      <c r="J29" s="131">
        <v>2.4305555555555556E-2</v>
      </c>
      <c r="K29" s="132"/>
      <c r="L29" s="133" t="s">
        <v>39</v>
      </c>
      <c r="M29" s="134" t="s">
        <v>91</v>
      </c>
      <c r="N29" s="132"/>
      <c r="O29" s="135">
        <v>0</v>
      </c>
      <c r="P29" s="136">
        <v>0</v>
      </c>
      <c r="Q29" s="130">
        <v>0</v>
      </c>
      <c r="R29" s="131">
        <v>0</v>
      </c>
      <c r="S29" s="137">
        <v>0.25347222222222221</v>
      </c>
      <c r="T29" s="105">
        <v>0.30555555555555552</v>
      </c>
      <c r="U29" s="141">
        <v>0.31944444444444448</v>
      </c>
      <c r="V29" s="105">
        <v>0.51041666666666663</v>
      </c>
      <c r="W29" s="150">
        <v>0.63888888888888895</v>
      </c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</row>
    <row r="30" spans="2:49" s="18" customFormat="1" ht="18" customHeight="1" x14ac:dyDescent="0.25">
      <c r="F30" s="75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</row>
    <row r="31" spans="2:49" s="4" customFormat="1" ht="11.25" x14ac:dyDescent="0.2">
      <c r="F31" s="74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X31" s="19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2:49" s="4" customFormat="1" x14ac:dyDescent="0.2">
      <c r="B32" s="25" t="s">
        <v>7</v>
      </c>
      <c r="C32" s="25"/>
      <c r="D32" s="25"/>
      <c r="E32" s="25"/>
      <c r="F32" s="76"/>
      <c r="S32" s="25"/>
      <c r="T32" s="25"/>
      <c r="U32" s="25"/>
      <c r="V32" s="25"/>
      <c r="W32" s="2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</row>
    <row r="33" spans="2:49" s="4" customFormat="1" x14ac:dyDescent="0.2">
      <c r="B33" s="21" t="s">
        <v>137</v>
      </c>
      <c r="C33" s="21"/>
      <c r="D33" s="24"/>
      <c r="E33" s="21"/>
      <c r="F33" s="21"/>
      <c r="G33" s="24"/>
      <c r="H33" s="21"/>
      <c r="I33" s="21"/>
      <c r="J33" s="24"/>
      <c r="K33" s="21"/>
      <c r="L33" s="21"/>
      <c r="M33" s="24"/>
      <c r="S33" s="25"/>
      <c r="T33" s="25"/>
      <c r="U33" s="25"/>
      <c r="V33" s="25"/>
      <c r="W33" s="2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</row>
    <row r="34" spans="2:49" s="4" customFormat="1" x14ac:dyDescent="0.2">
      <c r="B34" s="21" t="s">
        <v>138</v>
      </c>
      <c r="C34" s="21"/>
      <c r="D34" s="24"/>
      <c r="E34" s="21"/>
      <c r="F34" s="21"/>
      <c r="G34" s="24"/>
      <c r="H34" s="21"/>
      <c r="I34" s="21"/>
      <c r="J34" s="24"/>
      <c r="K34" s="21"/>
      <c r="L34" s="21"/>
      <c r="M34" s="24"/>
      <c r="S34" s="24"/>
      <c r="T34" s="24"/>
      <c r="U34" s="24"/>
      <c r="V34" s="83"/>
      <c r="W34" s="83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</row>
    <row r="35" spans="2:49" s="4" customFormat="1" x14ac:dyDescent="0.2">
      <c r="B35" s="22" t="s">
        <v>8</v>
      </c>
      <c r="C35" s="21"/>
      <c r="D35" s="21"/>
      <c r="E35" s="83"/>
      <c r="F35" s="77"/>
      <c r="S35" s="21"/>
      <c r="T35" s="21"/>
      <c r="U35" s="21"/>
      <c r="V35" s="83"/>
      <c r="W35" s="83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</row>
    <row r="36" spans="2:49" s="4" customFormat="1" x14ac:dyDescent="0.2">
      <c r="B36" s="25" t="s">
        <v>40</v>
      </c>
      <c r="C36" s="22"/>
      <c r="D36" s="22"/>
      <c r="E36" s="84"/>
      <c r="F36" s="78"/>
      <c r="S36" s="22"/>
      <c r="T36" s="22"/>
      <c r="U36" s="22"/>
      <c r="V36" s="84"/>
      <c r="W36" s="84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</row>
    <row r="37" spans="2:49" s="4" customFormat="1" x14ac:dyDescent="0.2">
      <c r="B37" s="26"/>
      <c r="C37" s="25"/>
      <c r="D37" s="25"/>
      <c r="E37" s="25"/>
      <c r="F37" s="76"/>
      <c r="S37" s="25"/>
      <c r="T37" s="25"/>
      <c r="U37" s="25"/>
      <c r="V37" s="25"/>
      <c r="W37" s="2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</row>
    <row r="38" spans="2:49" s="4" customFormat="1" x14ac:dyDescent="0.2">
      <c r="C38" s="26"/>
      <c r="D38" s="26"/>
      <c r="E38" s="84"/>
      <c r="F38" s="78"/>
      <c r="S38" s="27"/>
      <c r="T38" s="27"/>
      <c r="U38" s="27"/>
      <c r="V38" s="83"/>
      <c r="W38" s="83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</row>
    <row r="39" spans="2:49" s="4" customFormat="1" ht="15" customHeight="1" x14ac:dyDescent="0.2">
      <c r="F39" s="74"/>
      <c r="S39" s="26"/>
      <c r="T39" s="26"/>
      <c r="U39" s="26"/>
      <c r="V39" s="84"/>
      <c r="W39" s="84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</row>
    <row r="40" spans="2:49" s="4" customFormat="1" x14ac:dyDescent="0.2">
      <c r="B40" s="26"/>
      <c r="C40" s="26"/>
      <c r="D40" s="26"/>
      <c r="E40" s="84"/>
      <c r="F40" s="78"/>
      <c r="S40" s="26"/>
      <c r="T40" s="26"/>
      <c r="U40" s="26"/>
      <c r="V40" s="84"/>
      <c r="W40" s="84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</row>
    <row r="41" spans="2:49" s="4" customFormat="1" x14ac:dyDescent="0.2">
      <c r="F41" s="74"/>
      <c r="G41" s="20"/>
      <c r="I41" s="21"/>
      <c r="J41" s="21"/>
      <c r="K41" s="20"/>
      <c r="L41" s="20"/>
      <c r="M41" s="20"/>
      <c r="N41" s="20"/>
      <c r="O41" s="20"/>
      <c r="Q41" s="21"/>
      <c r="R41" s="21"/>
      <c r="X41" s="20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</row>
    <row r="42" spans="2:49" s="4" customFormat="1" x14ac:dyDescent="0.2">
      <c r="F42" s="74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X42" s="20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</row>
    <row r="43" spans="2:49" x14ac:dyDescent="0.2">
      <c r="AV43" s="1"/>
      <c r="AW43" s="1"/>
    </row>
    <row r="44" spans="2:49" x14ac:dyDescent="0.2"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X44" s="23"/>
      <c r="AV44" s="1"/>
      <c r="AW44" s="1"/>
    </row>
    <row r="45" spans="2:49" x14ac:dyDescent="0.2">
      <c r="AV45" s="1"/>
      <c r="AW45" s="1"/>
    </row>
    <row r="46" spans="2:49" x14ac:dyDescent="0.2">
      <c r="AV46" s="1"/>
      <c r="AW46" s="1"/>
    </row>
    <row r="47" spans="2:49" x14ac:dyDescent="0.2">
      <c r="AV47" s="1"/>
      <c r="AW47" s="1"/>
    </row>
    <row r="48" spans="2:49" x14ac:dyDescent="0.2">
      <c r="AV48" s="1"/>
      <c r="AW48" s="1"/>
    </row>
    <row r="49" spans="25:49" x14ac:dyDescent="0.2">
      <c r="AV49" s="1"/>
      <c r="AW49" s="1"/>
    </row>
    <row r="50" spans="25:49" x14ac:dyDescent="0.2">
      <c r="AV50" s="1"/>
      <c r="AW50" s="1"/>
    </row>
    <row r="51" spans="25:49" x14ac:dyDescent="0.2"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25:49" x14ac:dyDescent="0.2"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</sheetData>
  <mergeCells count="26">
    <mergeCell ref="J13:J14"/>
    <mergeCell ref="O13:O14"/>
    <mergeCell ref="U13:U14"/>
    <mergeCell ref="V13:V14"/>
    <mergeCell ref="W13:W14"/>
    <mergeCell ref="P13:P14"/>
    <mergeCell ref="Q13:Q14"/>
    <mergeCell ref="R13:R14"/>
    <mergeCell ref="S13:S14"/>
    <mergeCell ref="T13:T14"/>
    <mergeCell ref="O12:P12"/>
    <mergeCell ref="Q12:R12"/>
    <mergeCell ref="B13:B14"/>
    <mergeCell ref="C13:C14"/>
    <mergeCell ref="D13:D14"/>
    <mergeCell ref="E13:E14"/>
    <mergeCell ref="F13:F14"/>
    <mergeCell ref="G12:H12"/>
    <mergeCell ref="I12:J12"/>
    <mergeCell ref="K12:K14"/>
    <mergeCell ref="L12:L14"/>
    <mergeCell ref="M12:M14"/>
    <mergeCell ref="N12:N14"/>
    <mergeCell ref="G13:G14"/>
    <mergeCell ref="H13:H14"/>
    <mergeCell ref="I13:I14"/>
  </mergeCells>
  <pageMargins left="0.25" right="0.25" top="0.75" bottom="0.75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W56"/>
  <sheetViews>
    <sheetView zoomScale="60" zoomScaleNormal="60" workbookViewId="0">
      <selection activeCell="B37" sqref="B37:D38"/>
    </sheetView>
  </sheetViews>
  <sheetFormatPr defaultRowHeight="12.75" x14ac:dyDescent="0.2"/>
  <cols>
    <col min="1" max="1" width="4" style="1" customWidth="1"/>
    <col min="2" max="2" width="7.7109375" style="98" customWidth="1"/>
    <col min="3" max="10" width="7.7109375" style="1" customWidth="1"/>
    <col min="11" max="11" width="6.7109375" style="1" customWidth="1"/>
    <col min="12" max="12" width="8.140625" style="1" customWidth="1"/>
    <col min="13" max="13" width="59.42578125" style="1" customWidth="1"/>
    <col min="14" max="14" width="6.7109375" style="1" customWidth="1"/>
    <col min="15" max="18" width="7.7109375" style="1" customWidth="1"/>
    <col min="19" max="19" width="7.7109375" style="98" customWidth="1"/>
    <col min="20" max="23" width="7.7109375" style="1" customWidth="1"/>
    <col min="24" max="24" width="10.7109375" style="1" customWidth="1"/>
    <col min="25" max="49" width="9.140625" style="2"/>
    <col min="50" max="207" width="9.140625" style="1"/>
    <col min="208" max="208" width="1.42578125" style="1" customWidth="1"/>
    <col min="209" max="209" width="51.5703125" style="1" customWidth="1"/>
    <col min="210" max="210" width="13.85546875" style="1" customWidth="1"/>
    <col min="211" max="213" width="6.28515625" style="1" customWidth="1"/>
    <col min="214" max="214" width="6.7109375" style="1" customWidth="1"/>
    <col min="215" max="215" width="7.5703125" style="1" customWidth="1"/>
    <col min="216" max="216" width="6.7109375" style="1" customWidth="1"/>
    <col min="217" max="217" width="7.42578125" style="1" customWidth="1"/>
    <col min="218" max="218" width="6.7109375" style="1" customWidth="1"/>
    <col min="219" max="219" width="7.42578125" style="1" customWidth="1"/>
    <col min="220" max="220" width="6.7109375" style="1" customWidth="1"/>
    <col min="221" max="221" width="7.85546875" style="1" customWidth="1"/>
    <col min="222" max="222" width="0.140625" style="1" customWidth="1"/>
    <col min="223" max="223" width="9.7109375" style="1" customWidth="1"/>
    <col min="224" max="224" width="0" style="1" hidden="1" customWidth="1"/>
    <col min="225" max="230" width="9.7109375" style="1" customWidth="1"/>
    <col min="231" max="231" width="0" style="1" hidden="1" customWidth="1"/>
    <col min="232" max="232" width="9.7109375" style="1" customWidth="1"/>
    <col min="233" max="233" width="0" style="1" hidden="1" customWidth="1"/>
    <col min="234" max="234" width="9.7109375" style="1" customWidth="1"/>
    <col min="235" max="235" width="0" style="1" hidden="1" customWidth="1"/>
    <col min="236" max="236" width="9.7109375" style="1" customWidth="1"/>
    <col min="237" max="237" width="0" style="1" hidden="1" customWidth="1"/>
    <col min="238" max="241" width="9.7109375" style="1" customWidth="1"/>
    <col min="242" max="255" width="0" style="1" hidden="1" customWidth="1"/>
    <col min="256" max="256" width="8.7109375" style="1" customWidth="1"/>
    <col min="257" max="258" width="0" style="1" hidden="1" customWidth="1"/>
    <col min="259" max="259" width="9.140625" style="1"/>
    <col min="260" max="260" width="0" style="1" hidden="1" customWidth="1"/>
    <col min="261" max="262" width="9.140625" style="1"/>
    <col min="263" max="264" width="0" style="1" hidden="1" customWidth="1"/>
    <col min="265" max="265" width="9.140625" style="1"/>
    <col min="266" max="266" width="0" style="1" hidden="1" customWidth="1"/>
    <col min="267" max="268" width="9.140625" style="1"/>
    <col min="269" max="269" width="0" style="1" hidden="1" customWidth="1"/>
    <col min="270" max="463" width="9.140625" style="1"/>
    <col min="464" max="464" width="1.42578125" style="1" customWidth="1"/>
    <col min="465" max="465" width="51.5703125" style="1" customWidth="1"/>
    <col min="466" max="466" width="13.85546875" style="1" customWidth="1"/>
    <col min="467" max="469" width="6.28515625" style="1" customWidth="1"/>
    <col min="470" max="470" width="6.7109375" style="1" customWidth="1"/>
    <col min="471" max="471" width="7.5703125" style="1" customWidth="1"/>
    <col min="472" max="472" width="6.7109375" style="1" customWidth="1"/>
    <col min="473" max="473" width="7.42578125" style="1" customWidth="1"/>
    <col min="474" max="474" width="6.7109375" style="1" customWidth="1"/>
    <col min="475" max="475" width="7.42578125" style="1" customWidth="1"/>
    <col min="476" max="476" width="6.7109375" style="1" customWidth="1"/>
    <col min="477" max="477" width="7.85546875" style="1" customWidth="1"/>
    <col min="478" max="478" width="0.140625" style="1" customWidth="1"/>
    <col min="479" max="479" width="9.7109375" style="1" customWidth="1"/>
    <col min="480" max="480" width="0" style="1" hidden="1" customWidth="1"/>
    <col min="481" max="486" width="9.7109375" style="1" customWidth="1"/>
    <col min="487" max="487" width="0" style="1" hidden="1" customWidth="1"/>
    <col min="488" max="488" width="9.7109375" style="1" customWidth="1"/>
    <col min="489" max="489" width="0" style="1" hidden="1" customWidth="1"/>
    <col min="490" max="490" width="9.7109375" style="1" customWidth="1"/>
    <col min="491" max="491" width="0" style="1" hidden="1" customWidth="1"/>
    <col min="492" max="492" width="9.7109375" style="1" customWidth="1"/>
    <col min="493" max="493" width="0" style="1" hidden="1" customWidth="1"/>
    <col min="494" max="497" width="9.7109375" style="1" customWidth="1"/>
    <col min="498" max="511" width="0" style="1" hidden="1" customWidth="1"/>
    <col min="512" max="512" width="8.7109375" style="1" customWidth="1"/>
    <col min="513" max="514" width="0" style="1" hidden="1" customWidth="1"/>
    <col min="515" max="515" width="9.140625" style="1"/>
    <col min="516" max="516" width="0" style="1" hidden="1" customWidth="1"/>
    <col min="517" max="518" width="9.140625" style="1"/>
    <col min="519" max="520" width="0" style="1" hidden="1" customWidth="1"/>
    <col min="521" max="521" width="9.140625" style="1"/>
    <col min="522" max="522" width="0" style="1" hidden="1" customWidth="1"/>
    <col min="523" max="524" width="9.140625" style="1"/>
    <col min="525" max="525" width="0" style="1" hidden="1" customWidth="1"/>
    <col min="526" max="719" width="9.140625" style="1"/>
    <col min="720" max="720" width="1.42578125" style="1" customWidth="1"/>
    <col min="721" max="721" width="51.5703125" style="1" customWidth="1"/>
    <col min="722" max="722" width="13.85546875" style="1" customWidth="1"/>
    <col min="723" max="725" width="6.28515625" style="1" customWidth="1"/>
    <col min="726" max="726" width="6.7109375" style="1" customWidth="1"/>
    <col min="727" max="727" width="7.5703125" style="1" customWidth="1"/>
    <col min="728" max="728" width="6.7109375" style="1" customWidth="1"/>
    <col min="729" max="729" width="7.42578125" style="1" customWidth="1"/>
    <col min="730" max="730" width="6.7109375" style="1" customWidth="1"/>
    <col min="731" max="731" width="7.42578125" style="1" customWidth="1"/>
    <col min="732" max="732" width="6.7109375" style="1" customWidth="1"/>
    <col min="733" max="733" width="7.85546875" style="1" customWidth="1"/>
    <col min="734" max="734" width="0.140625" style="1" customWidth="1"/>
    <col min="735" max="735" width="9.7109375" style="1" customWidth="1"/>
    <col min="736" max="736" width="0" style="1" hidden="1" customWidth="1"/>
    <col min="737" max="742" width="9.7109375" style="1" customWidth="1"/>
    <col min="743" max="743" width="0" style="1" hidden="1" customWidth="1"/>
    <col min="744" max="744" width="9.7109375" style="1" customWidth="1"/>
    <col min="745" max="745" width="0" style="1" hidden="1" customWidth="1"/>
    <col min="746" max="746" width="9.7109375" style="1" customWidth="1"/>
    <col min="747" max="747" width="0" style="1" hidden="1" customWidth="1"/>
    <col min="748" max="748" width="9.7109375" style="1" customWidth="1"/>
    <col min="749" max="749" width="0" style="1" hidden="1" customWidth="1"/>
    <col min="750" max="753" width="9.7109375" style="1" customWidth="1"/>
    <col min="754" max="767" width="0" style="1" hidden="1" customWidth="1"/>
    <col min="768" max="768" width="8.7109375" style="1" customWidth="1"/>
    <col min="769" max="770" width="0" style="1" hidden="1" customWidth="1"/>
    <col min="771" max="771" width="9.140625" style="1"/>
    <col min="772" max="772" width="0" style="1" hidden="1" customWidth="1"/>
    <col min="773" max="774" width="9.140625" style="1"/>
    <col min="775" max="776" width="0" style="1" hidden="1" customWidth="1"/>
    <col min="777" max="777" width="9.140625" style="1"/>
    <col min="778" max="778" width="0" style="1" hidden="1" customWidth="1"/>
    <col min="779" max="780" width="9.140625" style="1"/>
    <col min="781" max="781" width="0" style="1" hidden="1" customWidth="1"/>
    <col min="782" max="975" width="9.140625" style="1"/>
    <col min="976" max="976" width="1.42578125" style="1" customWidth="1"/>
    <col min="977" max="977" width="51.5703125" style="1" customWidth="1"/>
    <col min="978" max="978" width="13.85546875" style="1" customWidth="1"/>
    <col min="979" max="981" width="6.28515625" style="1" customWidth="1"/>
    <col min="982" max="982" width="6.7109375" style="1" customWidth="1"/>
    <col min="983" max="983" width="7.5703125" style="1" customWidth="1"/>
    <col min="984" max="984" width="6.7109375" style="1" customWidth="1"/>
    <col min="985" max="985" width="7.42578125" style="1" customWidth="1"/>
    <col min="986" max="986" width="6.7109375" style="1" customWidth="1"/>
    <col min="987" max="987" width="7.42578125" style="1" customWidth="1"/>
    <col min="988" max="988" width="6.7109375" style="1" customWidth="1"/>
    <col min="989" max="989" width="7.85546875" style="1" customWidth="1"/>
    <col min="990" max="990" width="0.140625" style="1" customWidth="1"/>
    <col min="991" max="991" width="9.7109375" style="1" customWidth="1"/>
    <col min="992" max="992" width="0" style="1" hidden="1" customWidth="1"/>
    <col min="993" max="998" width="9.7109375" style="1" customWidth="1"/>
    <col min="999" max="999" width="0" style="1" hidden="1" customWidth="1"/>
    <col min="1000" max="1000" width="9.7109375" style="1" customWidth="1"/>
    <col min="1001" max="1001" width="0" style="1" hidden="1" customWidth="1"/>
    <col min="1002" max="1002" width="9.7109375" style="1" customWidth="1"/>
    <col min="1003" max="1003" width="0" style="1" hidden="1" customWidth="1"/>
    <col min="1004" max="1004" width="9.7109375" style="1" customWidth="1"/>
    <col min="1005" max="1005" width="0" style="1" hidden="1" customWidth="1"/>
    <col min="1006" max="1009" width="9.7109375" style="1" customWidth="1"/>
    <col min="1010" max="1023" width="0" style="1" hidden="1" customWidth="1"/>
    <col min="1024" max="1024" width="8.7109375" style="1" customWidth="1"/>
    <col min="1025" max="1026" width="0" style="1" hidden="1" customWidth="1"/>
    <col min="1027" max="1027" width="9.140625" style="1"/>
    <col min="1028" max="1028" width="0" style="1" hidden="1" customWidth="1"/>
    <col min="1029" max="1030" width="9.140625" style="1"/>
    <col min="1031" max="1032" width="0" style="1" hidden="1" customWidth="1"/>
    <col min="1033" max="1033" width="9.140625" style="1"/>
    <col min="1034" max="1034" width="0" style="1" hidden="1" customWidth="1"/>
    <col min="1035" max="1036" width="9.140625" style="1"/>
    <col min="1037" max="1037" width="0" style="1" hidden="1" customWidth="1"/>
    <col min="1038" max="1231" width="9.140625" style="1"/>
    <col min="1232" max="1232" width="1.42578125" style="1" customWidth="1"/>
    <col min="1233" max="1233" width="51.5703125" style="1" customWidth="1"/>
    <col min="1234" max="1234" width="13.85546875" style="1" customWidth="1"/>
    <col min="1235" max="1237" width="6.28515625" style="1" customWidth="1"/>
    <col min="1238" max="1238" width="6.7109375" style="1" customWidth="1"/>
    <col min="1239" max="1239" width="7.5703125" style="1" customWidth="1"/>
    <col min="1240" max="1240" width="6.7109375" style="1" customWidth="1"/>
    <col min="1241" max="1241" width="7.42578125" style="1" customWidth="1"/>
    <col min="1242" max="1242" width="6.7109375" style="1" customWidth="1"/>
    <col min="1243" max="1243" width="7.42578125" style="1" customWidth="1"/>
    <col min="1244" max="1244" width="6.7109375" style="1" customWidth="1"/>
    <col min="1245" max="1245" width="7.85546875" style="1" customWidth="1"/>
    <col min="1246" max="1246" width="0.140625" style="1" customWidth="1"/>
    <col min="1247" max="1247" width="9.7109375" style="1" customWidth="1"/>
    <col min="1248" max="1248" width="0" style="1" hidden="1" customWidth="1"/>
    <col min="1249" max="1254" width="9.7109375" style="1" customWidth="1"/>
    <col min="1255" max="1255" width="0" style="1" hidden="1" customWidth="1"/>
    <col min="1256" max="1256" width="9.7109375" style="1" customWidth="1"/>
    <col min="1257" max="1257" width="0" style="1" hidden="1" customWidth="1"/>
    <col min="1258" max="1258" width="9.7109375" style="1" customWidth="1"/>
    <col min="1259" max="1259" width="0" style="1" hidden="1" customWidth="1"/>
    <col min="1260" max="1260" width="9.7109375" style="1" customWidth="1"/>
    <col min="1261" max="1261" width="0" style="1" hidden="1" customWidth="1"/>
    <col min="1262" max="1265" width="9.7109375" style="1" customWidth="1"/>
    <col min="1266" max="1279" width="0" style="1" hidden="1" customWidth="1"/>
    <col min="1280" max="1280" width="8.7109375" style="1" customWidth="1"/>
    <col min="1281" max="1282" width="0" style="1" hidden="1" customWidth="1"/>
    <col min="1283" max="1283" width="9.140625" style="1"/>
    <col min="1284" max="1284" width="0" style="1" hidden="1" customWidth="1"/>
    <col min="1285" max="1286" width="9.140625" style="1"/>
    <col min="1287" max="1288" width="0" style="1" hidden="1" customWidth="1"/>
    <col min="1289" max="1289" width="9.140625" style="1"/>
    <col min="1290" max="1290" width="0" style="1" hidden="1" customWidth="1"/>
    <col min="1291" max="1292" width="9.140625" style="1"/>
    <col min="1293" max="1293" width="0" style="1" hidden="1" customWidth="1"/>
    <col min="1294" max="1487" width="9.140625" style="1"/>
    <col min="1488" max="1488" width="1.42578125" style="1" customWidth="1"/>
    <col min="1489" max="1489" width="51.5703125" style="1" customWidth="1"/>
    <col min="1490" max="1490" width="13.85546875" style="1" customWidth="1"/>
    <col min="1491" max="1493" width="6.28515625" style="1" customWidth="1"/>
    <col min="1494" max="1494" width="6.7109375" style="1" customWidth="1"/>
    <col min="1495" max="1495" width="7.5703125" style="1" customWidth="1"/>
    <col min="1496" max="1496" width="6.7109375" style="1" customWidth="1"/>
    <col min="1497" max="1497" width="7.42578125" style="1" customWidth="1"/>
    <col min="1498" max="1498" width="6.7109375" style="1" customWidth="1"/>
    <col min="1499" max="1499" width="7.42578125" style="1" customWidth="1"/>
    <col min="1500" max="1500" width="6.7109375" style="1" customWidth="1"/>
    <col min="1501" max="1501" width="7.85546875" style="1" customWidth="1"/>
    <col min="1502" max="1502" width="0.140625" style="1" customWidth="1"/>
    <col min="1503" max="1503" width="9.7109375" style="1" customWidth="1"/>
    <col min="1504" max="1504" width="0" style="1" hidden="1" customWidth="1"/>
    <col min="1505" max="1510" width="9.7109375" style="1" customWidth="1"/>
    <col min="1511" max="1511" width="0" style="1" hidden="1" customWidth="1"/>
    <col min="1512" max="1512" width="9.7109375" style="1" customWidth="1"/>
    <col min="1513" max="1513" width="0" style="1" hidden="1" customWidth="1"/>
    <col min="1514" max="1514" width="9.7109375" style="1" customWidth="1"/>
    <col min="1515" max="1515" width="0" style="1" hidden="1" customWidth="1"/>
    <col min="1516" max="1516" width="9.7109375" style="1" customWidth="1"/>
    <col min="1517" max="1517" width="0" style="1" hidden="1" customWidth="1"/>
    <col min="1518" max="1521" width="9.7109375" style="1" customWidth="1"/>
    <col min="1522" max="1535" width="0" style="1" hidden="1" customWidth="1"/>
    <col min="1536" max="1536" width="8.7109375" style="1" customWidth="1"/>
    <col min="1537" max="1538" width="0" style="1" hidden="1" customWidth="1"/>
    <col min="1539" max="1539" width="9.140625" style="1"/>
    <col min="1540" max="1540" width="0" style="1" hidden="1" customWidth="1"/>
    <col min="1541" max="1542" width="9.140625" style="1"/>
    <col min="1543" max="1544" width="0" style="1" hidden="1" customWidth="1"/>
    <col min="1545" max="1545" width="9.140625" style="1"/>
    <col min="1546" max="1546" width="0" style="1" hidden="1" customWidth="1"/>
    <col min="1547" max="1548" width="9.140625" style="1"/>
    <col min="1549" max="1549" width="0" style="1" hidden="1" customWidth="1"/>
    <col min="1550" max="1743" width="9.140625" style="1"/>
    <col min="1744" max="1744" width="1.42578125" style="1" customWidth="1"/>
    <col min="1745" max="1745" width="51.5703125" style="1" customWidth="1"/>
    <col min="1746" max="1746" width="13.85546875" style="1" customWidth="1"/>
    <col min="1747" max="1749" width="6.28515625" style="1" customWidth="1"/>
    <col min="1750" max="1750" width="6.7109375" style="1" customWidth="1"/>
    <col min="1751" max="1751" width="7.5703125" style="1" customWidth="1"/>
    <col min="1752" max="1752" width="6.7109375" style="1" customWidth="1"/>
    <col min="1753" max="1753" width="7.42578125" style="1" customWidth="1"/>
    <col min="1754" max="1754" width="6.7109375" style="1" customWidth="1"/>
    <col min="1755" max="1755" width="7.42578125" style="1" customWidth="1"/>
    <col min="1756" max="1756" width="6.7109375" style="1" customWidth="1"/>
    <col min="1757" max="1757" width="7.85546875" style="1" customWidth="1"/>
    <col min="1758" max="1758" width="0.140625" style="1" customWidth="1"/>
    <col min="1759" max="1759" width="9.7109375" style="1" customWidth="1"/>
    <col min="1760" max="1760" width="0" style="1" hidden="1" customWidth="1"/>
    <col min="1761" max="1766" width="9.7109375" style="1" customWidth="1"/>
    <col min="1767" max="1767" width="0" style="1" hidden="1" customWidth="1"/>
    <col min="1768" max="1768" width="9.7109375" style="1" customWidth="1"/>
    <col min="1769" max="1769" width="0" style="1" hidden="1" customWidth="1"/>
    <col min="1770" max="1770" width="9.7109375" style="1" customWidth="1"/>
    <col min="1771" max="1771" width="0" style="1" hidden="1" customWidth="1"/>
    <col min="1772" max="1772" width="9.7109375" style="1" customWidth="1"/>
    <col min="1773" max="1773" width="0" style="1" hidden="1" customWidth="1"/>
    <col min="1774" max="1777" width="9.7109375" style="1" customWidth="1"/>
    <col min="1778" max="1791" width="0" style="1" hidden="1" customWidth="1"/>
    <col min="1792" max="1792" width="8.7109375" style="1" customWidth="1"/>
    <col min="1793" max="1794" width="0" style="1" hidden="1" customWidth="1"/>
    <col min="1795" max="1795" width="9.140625" style="1"/>
    <col min="1796" max="1796" width="0" style="1" hidden="1" customWidth="1"/>
    <col min="1797" max="1798" width="9.140625" style="1"/>
    <col min="1799" max="1800" width="0" style="1" hidden="1" customWidth="1"/>
    <col min="1801" max="1801" width="9.140625" style="1"/>
    <col min="1802" max="1802" width="0" style="1" hidden="1" customWidth="1"/>
    <col min="1803" max="1804" width="9.140625" style="1"/>
    <col min="1805" max="1805" width="0" style="1" hidden="1" customWidth="1"/>
    <col min="1806" max="1999" width="9.140625" style="1"/>
    <col min="2000" max="2000" width="1.42578125" style="1" customWidth="1"/>
    <col min="2001" max="2001" width="51.5703125" style="1" customWidth="1"/>
    <col min="2002" max="2002" width="13.85546875" style="1" customWidth="1"/>
    <col min="2003" max="2005" width="6.28515625" style="1" customWidth="1"/>
    <col min="2006" max="2006" width="6.7109375" style="1" customWidth="1"/>
    <col min="2007" max="2007" width="7.5703125" style="1" customWidth="1"/>
    <col min="2008" max="2008" width="6.7109375" style="1" customWidth="1"/>
    <col min="2009" max="2009" width="7.42578125" style="1" customWidth="1"/>
    <col min="2010" max="2010" width="6.7109375" style="1" customWidth="1"/>
    <col min="2011" max="2011" width="7.42578125" style="1" customWidth="1"/>
    <col min="2012" max="2012" width="6.7109375" style="1" customWidth="1"/>
    <col min="2013" max="2013" width="7.85546875" style="1" customWidth="1"/>
    <col min="2014" max="2014" width="0.140625" style="1" customWidth="1"/>
    <col min="2015" max="2015" width="9.7109375" style="1" customWidth="1"/>
    <col min="2016" max="2016" width="0" style="1" hidden="1" customWidth="1"/>
    <col min="2017" max="2022" width="9.7109375" style="1" customWidth="1"/>
    <col min="2023" max="2023" width="0" style="1" hidden="1" customWidth="1"/>
    <col min="2024" max="2024" width="9.7109375" style="1" customWidth="1"/>
    <col min="2025" max="2025" width="0" style="1" hidden="1" customWidth="1"/>
    <col min="2026" max="2026" width="9.7109375" style="1" customWidth="1"/>
    <col min="2027" max="2027" width="0" style="1" hidden="1" customWidth="1"/>
    <col min="2028" max="2028" width="9.7109375" style="1" customWidth="1"/>
    <col min="2029" max="2029" width="0" style="1" hidden="1" customWidth="1"/>
    <col min="2030" max="2033" width="9.7109375" style="1" customWidth="1"/>
    <col min="2034" max="2047" width="0" style="1" hidden="1" customWidth="1"/>
    <col min="2048" max="2048" width="8.7109375" style="1" customWidth="1"/>
    <col min="2049" max="2050" width="0" style="1" hidden="1" customWidth="1"/>
    <col min="2051" max="2051" width="9.140625" style="1"/>
    <col min="2052" max="2052" width="0" style="1" hidden="1" customWidth="1"/>
    <col min="2053" max="2054" width="9.140625" style="1"/>
    <col min="2055" max="2056" width="0" style="1" hidden="1" customWidth="1"/>
    <col min="2057" max="2057" width="9.140625" style="1"/>
    <col min="2058" max="2058" width="0" style="1" hidden="1" customWidth="1"/>
    <col min="2059" max="2060" width="9.140625" style="1"/>
    <col min="2061" max="2061" width="0" style="1" hidden="1" customWidth="1"/>
    <col min="2062" max="2255" width="9.140625" style="1"/>
    <col min="2256" max="2256" width="1.42578125" style="1" customWidth="1"/>
    <col min="2257" max="2257" width="51.5703125" style="1" customWidth="1"/>
    <col min="2258" max="2258" width="13.85546875" style="1" customWidth="1"/>
    <col min="2259" max="2261" width="6.28515625" style="1" customWidth="1"/>
    <col min="2262" max="2262" width="6.7109375" style="1" customWidth="1"/>
    <col min="2263" max="2263" width="7.5703125" style="1" customWidth="1"/>
    <col min="2264" max="2264" width="6.7109375" style="1" customWidth="1"/>
    <col min="2265" max="2265" width="7.42578125" style="1" customWidth="1"/>
    <col min="2266" max="2266" width="6.7109375" style="1" customWidth="1"/>
    <col min="2267" max="2267" width="7.42578125" style="1" customWidth="1"/>
    <col min="2268" max="2268" width="6.7109375" style="1" customWidth="1"/>
    <col min="2269" max="2269" width="7.85546875" style="1" customWidth="1"/>
    <col min="2270" max="2270" width="0.140625" style="1" customWidth="1"/>
    <col min="2271" max="2271" width="9.7109375" style="1" customWidth="1"/>
    <col min="2272" max="2272" width="0" style="1" hidden="1" customWidth="1"/>
    <col min="2273" max="2278" width="9.7109375" style="1" customWidth="1"/>
    <col min="2279" max="2279" width="0" style="1" hidden="1" customWidth="1"/>
    <col min="2280" max="2280" width="9.7109375" style="1" customWidth="1"/>
    <col min="2281" max="2281" width="0" style="1" hidden="1" customWidth="1"/>
    <col min="2282" max="2282" width="9.7109375" style="1" customWidth="1"/>
    <col min="2283" max="2283" width="0" style="1" hidden="1" customWidth="1"/>
    <col min="2284" max="2284" width="9.7109375" style="1" customWidth="1"/>
    <col min="2285" max="2285" width="0" style="1" hidden="1" customWidth="1"/>
    <col min="2286" max="2289" width="9.7109375" style="1" customWidth="1"/>
    <col min="2290" max="2303" width="0" style="1" hidden="1" customWidth="1"/>
    <col min="2304" max="2304" width="8.7109375" style="1" customWidth="1"/>
    <col min="2305" max="2306" width="0" style="1" hidden="1" customWidth="1"/>
    <col min="2307" max="2307" width="9.140625" style="1"/>
    <col min="2308" max="2308" width="0" style="1" hidden="1" customWidth="1"/>
    <col min="2309" max="2310" width="9.140625" style="1"/>
    <col min="2311" max="2312" width="0" style="1" hidden="1" customWidth="1"/>
    <col min="2313" max="2313" width="9.140625" style="1"/>
    <col min="2314" max="2314" width="0" style="1" hidden="1" customWidth="1"/>
    <col min="2315" max="2316" width="9.140625" style="1"/>
    <col min="2317" max="2317" width="0" style="1" hidden="1" customWidth="1"/>
    <col min="2318" max="2511" width="9.140625" style="1"/>
    <col min="2512" max="2512" width="1.42578125" style="1" customWidth="1"/>
    <col min="2513" max="2513" width="51.5703125" style="1" customWidth="1"/>
    <col min="2514" max="2514" width="13.85546875" style="1" customWidth="1"/>
    <col min="2515" max="2517" width="6.28515625" style="1" customWidth="1"/>
    <col min="2518" max="2518" width="6.7109375" style="1" customWidth="1"/>
    <col min="2519" max="2519" width="7.5703125" style="1" customWidth="1"/>
    <col min="2520" max="2520" width="6.7109375" style="1" customWidth="1"/>
    <col min="2521" max="2521" width="7.42578125" style="1" customWidth="1"/>
    <col min="2522" max="2522" width="6.7109375" style="1" customWidth="1"/>
    <col min="2523" max="2523" width="7.42578125" style="1" customWidth="1"/>
    <col min="2524" max="2524" width="6.7109375" style="1" customWidth="1"/>
    <col min="2525" max="2525" width="7.85546875" style="1" customWidth="1"/>
    <col min="2526" max="2526" width="0.140625" style="1" customWidth="1"/>
    <col min="2527" max="2527" width="9.7109375" style="1" customWidth="1"/>
    <col min="2528" max="2528" width="0" style="1" hidden="1" customWidth="1"/>
    <col min="2529" max="2534" width="9.7109375" style="1" customWidth="1"/>
    <col min="2535" max="2535" width="0" style="1" hidden="1" customWidth="1"/>
    <col min="2536" max="2536" width="9.7109375" style="1" customWidth="1"/>
    <col min="2537" max="2537" width="0" style="1" hidden="1" customWidth="1"/>
    <col min="2538" max="2538" width="9.7109375" style="1" customWidth="1"/>
    <col min="2539" max="2539" width="0" style="1" hidden="1" customWidth="1"/>
    <col min="2540" max="2540" width="9.7109375" style="1" customWidth="1"/>
    <col min="2541" max="2541" width="0" style="1" hidden="1" customWidth="1"/>
    <col min="2542" max="2545" width="9.7109375" style="1" customWidth="1"/>
    <col min="2546" max="2559" width="0" style="1" hidden="1" customWidth="1"/>
    <col min="2560" max="2560" width="8.7109375" style="1" customWidth="1"/>
    <col min="2561" max="2562" width="0" style="1" hidden="1" customWidth="1"/>
    <col min="2563" max="2563" width="9.140625" style="1"/>
    <col min="2564" max="2564" width="0" style="1" hidden="1" customWidth="1"/>
    <col min="2565" max="2566" width="9.140625" style="1"/>
    <col min="2567" max="2568" width="0" style="1" hidden="1" customWidth="1"/>
    <col min="2569" max="2569" width="9.140625" style="1"/>
    <col min="2570" max="2570" width="0" style="1" hidden="1" customWidth="1"/>
    <col min="2571" max="2572" width="9.140625" style="1"/>
    <col min="2573" max="2573" width="0" style="1" hidden="1" customWidth="1"/>
    <col min="2574" max="2767" width="9.140625" style="1"/>
    <col min="2768" max="2768" width="1.42578125" style="1" customWidth="1"/>
    <col min="2769" max="2769" width="51.5703125" style="1" customWidth="1"/>
    <col min="2770" max="2770" width="13.85546875" style="1" customWidth="1"/>
    <col min="2771" max="2773" width="6.28515625" style="1" customWidth="1"/>
    <col min="2774" max="2774" width="6.7109375" style="1" customWidth="1"/>
    <col min="2775" max="2775" width="7.5703125" style="1" customWidth="1"/>
    <col min="2776" max="2776" width="6.7109375" style="1" customWidth="1"/>
    <col min="2777" max="2777" width="7.42578125" style="1" customWidth="1"/>
    <col min="2778" max="2778" width="6.7109375" style="1" customWidth="1"/>
    <col min="2779" max="2779" width="7.42578125" style="1" customWidth="1"/>
    <col min="2780" max="2780" width="6.7109375" style="1" customWidth="1"/>
    <col min="2781" max="2781" width="7.85546875" style="1" customWidth="1"/>
    <col min="2782" max="2782" width="0.140625" style="1" customWidth="1"/>
    <col min="2783" max="2783" width="9.7109375" style="1" customWidth="1"/>
    <col min="2784" max="2784" width="0" style="1" hidden="1" customWidth="1"/>
    <col min="2785" max="2790" width="9.7109375" style="1" customWidth="1"/>
    <col min="2791" max="2791" width="0" style="1" hidden="1" customWidth="1"/>
    <col min="2792" max="2792" width="9.7109375" style="1" customWidth="1"/>
    <col min="2793" max="2793" width="0" style="1" hidden="1" customWidth="1"/>
    <col min="2794" max="2794" width="9.7109375" style="1" customWidth="1"/>
    <col min="2795" max="2795" width="0" style="1" hidden="1" customWidth="1"/>
    <col min="2796" max="2796" width="9.7109375" style="1" customWidth="1"/>
    <col min="2797" max="2797" width="0" style="1" hidden="1" customWidth="1"/>
    <col min="2798" max="2801" width="9.7109375" style="1" customWidth="1"/>
    <col min="2802" max="2815" width="0" style="1" hidden="1" customWidth="1"/>
    <col min="2816" max="2816" width="8.7109375" style="1" customWidth="1"/>
    <col min="2817" max="2818" width="0" style="1" hidden="1" customWidth="1"/>
    <col min="2819" max="2819" width="9.140625" style="1"/>
    <col min="2820" max="2820" width="0" style="1" hidden="1" customWidth="1"/>
    <col min="2821" max="2822" width="9.140625" style="1"/>
    <col min="2823" max="2824" width="0" style="1" hidden="1" customWidth="1"/>
    <col min="2825" max="2825" width="9.140625" style="1"/>
    <col min="2826" max="2826" width="0" style="1" hidden="1" customWidth="1"/>
    <col min="2827" max="2828" width="9.140625" style="1"/>
    <col min="2829" max="2829" width="0" style="1" hidden="1" customWidth="1"/>
    <col min="2830" max="3023" width="9.140625" style="1"/>
    <col min="3024" max="3024" width="1.42578125" style="1" customWidth="1"/>
    <col min="3025" max="3025" width="51.5703125" style="1" customWidth="1"/>
    <col min="3026" max="3026" width="13.85546875" style="1" customWidth="1"/>
    <col min="3027" max="3029" width="6.28515625" style="1" customWidth="1"/>
    <col min="3030" max="3030" width="6.7109375" style="1" customWidth="1"/>
    <col min="3031" max="3031" width="7.5703125" style="1" customWidth="1"/>
    <col min="3032" max="3032" width="6.7109375" style="1" customWidth="1"/>
    <col min="3033" max="3033" width="7.42578125" style="1" customWidth="1"/>
    <col min="3034" max="3034" width="6.7109375" style="1" customWidth="1"/>
    <col min="3035" max="3035" width="7.42578125" style="1" customWidth="1"/>
    <col min="3036" max="3036" width="6.7109375" style="1" customWidth="1"/>
    <col min="3037" max="3037" width="7.85546875" style="1" customWidth="1"/>
    <col min="3038" max="3038" width="0.140625" style="1" customWidth="1"/>
    <col min="3039" max="3039" width="9.7109375" style="1" customWidth="1"/>
    <col min="3040" max="3040" width="0" style="1" hidden="1" customWidth="1"/>
    <col min="3041" max="3046" width="9.7109375" style="1" customWidth="1"/>
    <col min="3047" max="3047" width="0" style="1" hidden="1" customWidth="1"/>
    <col min="3048" max="3048" width="9.7109375" style="1" customWidth="1"/>
    <col min="3049" max="3049" width="0" style="1" hidden="1" customWidth="1"/>
    <col min="3050" max="3050" width="9.7109375" style="1" customWidth="1"/>
    <col min="3051" max="3051" width="0" style="1" hidden="1" customWidth="1"/>
    <col min="3052" max="3052" width="9.7109375" style="1" customWidth="1"/>
    <col min="3053" max="3053" width="0" style="1" hidden="1" customWidth="1"/>
    <col min="3054" max="3057" width="9.7109375" style="1" customWidth="1"/>
    <col min="3058" max="3071" width="0" style="1" hidden="1" customWidth="1"/>
    <col min="3072" max="3072" width="8.7109375" style="1" customWidth="1"/>
    <col min="3073" max="3074" width="0" style="1" hidden="1" customWidth="1"/>
    <col min="3075" max="3075" width="9.140625" style="1"/>
    <col min="3076" max="3076" width="0" style="1" hidden="1" customWidth="1"/>
    <col min="3077" max="3078" width="9.140625" style="1"/>
    <col min="3079" max="3080" width="0" style="1" hidden="1" customWidth="1"/>
    <col min="3081" max="3081" width="9.140625" style="1"/>
    <col min="3082" max="3082" width="0" style="1" hidden="1" customWidth="1"/>
    <col min="3083" max="3084" width="9.140625" style="1"/>
    <col min="3085" max="3085" width="0" style="1" hidden="1" customWidth="1"/>
    <col min="3086" max="3279" width="9.140625" style="1"/>
    <col min="3280" max="3280" width="1.42578125" style="1" customWidth="1"/>
    <col min="3281" max="3281" width="51.5703125" style="1" customWidth="1"/>
    <col min="3282" max="3282" width="13.85546875" style="1" customWidth="1"/>
    <col min="3283" max="3285" width="6.28515625" style="1" customWidth="1"/>
    <col min="3286" max="3286" width="6.7109375" style="1" customWidth="1"/>
    <col min="3287" max="3287" width="7.5703125" style="1" customWidth="1"/>
    <col min="3288" max="3288" width="6.7109375" style="1" customWidth="1"/>
    <col min="3289" max="3289" width="7.42578125" style="1" customWidth="1"/>
    <col min="3290" max="3290" width="6.7109375" style="1" customWidth="1"/>
    <col min="3291" max="3291" width="7.42578125" style="1" customWidth="1"/>
    <col min="3292" max="3292" width="6.7109375" style="1" customWidth="1"/>
    <col min="3293" max="3293" width="7.85546875" style="1" customWidth="1"/>
    <col min="3294" max="3294" width="0.140625" style="1" customWidth="1"/>
    <col min="3295" max="3295" width="9.7109375" style="1" customWidth="1"/>
    <col min="3296" max="3296" width="0" style="1" hidden="1" customWidth="1"/>
    <col min="3297" max="3302" width="9.7109375" style="1" customWidth="1"/>
    <col min="3303" max="3303" width="0" style="1" hidden="1" customWidth="1"/>
    <col min="3304" max="3304" width="9.7109375" style="1" customWidth="1"/>
    <col min="3305" max="3305" width="0" style="1" hidden="1" customWidth="1"/>
    <col min="3306" max="3306" width="9.7109375" style="1" customWidth="1"/>
    <col min="3307" max="3307" width="0" style="1" hidden="1" customWidth="1"/>
    <col min="3308" max="3308" width="9.7109375" style="1" customWidth="1"/>
    <col min="3309" max="3309" width="0" style="1" hidden="1" customWidth="1"/>
    <col min="3310" max="3313" width="9.7109375" style="1" customWidth="1"/>
    <col min="3314" max="3327" width="0" style="1" hidden="1" customWidth="1"/>
    <col min="3328" max="3328" width="8.7109375" style="1" customWidth="1"/>
    <col min="3329" max="3330" width="0" style="1" hidden="1" customWidth="1"/>
    <col min="3331" max="3331" width="9.140625" style="1"/>
    <col min="3332" max="3332" width="0" style="1" hidden="1" customWidth="1"/>
    <col min="3333" max="3334" width="9.140625" style="1"/>
    <col min="3335" max="3336" width="0" style="1" hidden="1" customWidth="1"/>
    <col min="3337" max="3337" width="9.140625" style="1"/>
    <col min="3338" max="3338" width="0" style="1" hidden="1" customWidth="1"/>
    <col min="3339" max="3340" width="9.140625" style="1"/>
    <col min="3341" max="3341" width="0" style="1" hidden="1" customWidth="1"/>
    <col min="3342" max="3535" width="9.140625" style="1"/>
    <col min="3536" max="3536" width="1.42578125" style="1" customWidth="1"/>
    <col min="3537" max="3537" width="51.5703125" style="1" customWidth="1"/>
    <col min="3538" max="3538" width="13.85546875" style="1" customWidth="1"/>
    <col min="3539" max="3541" width="6.28515625" style="1" customWidth="1"/>
    <col min="3542" max="3542" width="6.7109375" style="1" customWidth="1"/>
    <col min="3543" max="3543" width="7.5703125" style="1" customWidth="1"/>
    <col min="3544" max="3544" width="6.7109375" style="1" customWidth="1"/>
    <col min="3545" max="3545" width="7.42578125" style="1" customWidth="1"/>
    <col min="3546" max="3546" width="6.7109375" style="1" customWidth="1"/>
    <col min="3547" max="3547" width="7.42578125" style="1" customWidth="1"/>
    <col min="3548" max="3548" width="6.7109375" style="1" customWidth="1"/>
    <col min="3549" max="3549" width="7.85546875" style="1" customWidth="1"/>
    <col min="3550" max="3550" width="0.140625" style="1" customWidth="1"/>
    <col min="3551" max="3551" width="9.7109375" style="1" customWidth="1"/>
    <col min="3552" max="3552" width="0" style="1" hidden="1" customWidth="1"/>
    <col min="3553" max="3558" width="9.7109375" style="1" customWidth="1"/>
    <col min="3559" max="3559" width="0" style="1" hidden="1" customWidth="1"/>
    <col min="3560" max="3560" width="9.7109375" style="1" customWidth="1"/>
    <col min="3561" max="3561" width="0" style="1" hidden="1" customWidth="1"/>
    <col min="3562" max="3562" width="9.7109375" style="1" customWidth="1"/>
    <col min="3563" max="3563" width="0" style="1" hidden="1" customWidth="1"/>
    <col min="3564" max="3564" width="9.7109375" style="1" customWidth="1"/>
    <col min="3565" max="3565" width="0" style="1" hidden="1" customWidth="1"/>
    <col min="3566" max="3569" width="9.7109375" style="1" customWidth="1"/>
    <col min="3570" max="3583" width="0" style="1" hidden="1" customWidth="1"/>
    <col min="3584" max="3584" width="8.7109375" style="1" customWidth="1"/>
    <col min="3585" max="3586" width="0" style="1" hidden="1" customWidth="1"/>
    <col min="3587" max="3587" width="9.140625" style="1"/>
    <col min="3588" max="3588" width="0" style="1" hidden="1" customWidth="1"/>
    <col min="3589" max="3590" width="9.140625" style="1"/>
    <col min="3591" max="3592" width="0" style="1" hidden="1" customWidth="1"/>
    <col min="3593" max="3593" width="9.140625" style="1"/>
    <col min="3594" max="3594" width="0" style="1" hidden="1" customWidth="1"/>
    <col min="3595" max="3596" width="9.140625" style="1"/>
    <col min="3597" max="3597" width="0" style="1" hidden="1" customWidth="1"/>
    <col min="3598" max="3791" width="9.140625" style="1"/>
    <col min="3792" max="3792" width="1.42578125" style="1" customWidth="1"/>
    <col min="3793" max="3793" width="51.5703125" style="1" customWidth="1"/>
    <col min="3794" max="3794" width="13.85546875" style="1" customWidth="1"/>
    <col min="3795" max="3797" width="6.28515625" style="1" customWidth="1"/>
    <col min="3798" max="3798" width="6.7109375" style="1" customWidth="1"/>
    <col min="3799" max="3799" width="7.5703125" style="1" customWidth="1"/>
    <col min="3800" max="3800" width="6.7109375" style="1" customWidth="1"/>
    <col min="3801" max="3801" width="7.42578125" style="1" customWidth="1"/>
    <col min="3802" max="3802" width="6.7109375" style="1" customWidth="1"/>
    <col min="3803" max="3803" width="7.42578125" style="1" customWidth="1"/>
    <col min="3804" max="3804" width="6.7109375" style="1" customWidth="1"/>
    <col min="3805" max="3805" width="7.85546875" style="1" customWidth="1"/>
    <col min="3806" max="3806" width="0.140625" style="1" customWidth="1"/>
    <col min="3807" max="3807" width="9.7109375" style="1" customWidth="1"/>
    <col min="3808" max="3808" width="0" style="1" hidden="1" customWidth="1"/>
    <col min="3809" max="3814" width="9.7109375" style="1" customWidth="1"/>
    <col min="3815" max="3815" width="0" style="1" hidden="1" customWidth="1"/>
    <col min="3816" max="3816" width="9.7109375" style="1" customWidth="1"/>
    <col min="3817" max="3817" width="0" style="1" hidden="1" customWidth="1"/>
    <col min="3818" max="3818" width="9.7109375" style="1" customWidth="1"/>
    <col min="3819" max="3819" width="0" style="1" hidden="1" customWidth="1"/>
    <col min="3820" max="3820" width="9.7109375" style="1" customWidth="1"/>
    <col min="3821" max="3821" width="0" style="1" hidden="1" customWidth="1"/>
    <col min="3822" max="3825" width="9.7109375" style="1" customWidth="1"/>
    <col min="3826" max="3839" width="0" style="1" hidden="1" customWidth="1"/>
    <col min="3840" max="3840" width="8.7109375" style="1" customWidth="1"/>
    <col min="3841" max="3842" width="0" style="1" hidden="1" customWidth="1"/>
    <col min="3843" max="3843" width="9.140625" style="1"/>
    <col min="3844" max="3844" width="0" style="1" hidden="1" customWidth="1"/>
    <col min="3845" max="3846" width="9.140625" style="1"/>
    <col min="3847" max="3848" width="0" style="1" hidden="1" customWidth="1"/>
    <col min="3849" max="3849" width="9.140625" style="1"/>
    <col min="3850" max="3850" width="0" style="1" hidden="1" customWidth="1"/>
    <col min="3851" max="3852" width="9.140625" style="1"/>
    <col min="3853" max="3853" width="0" style="1" hidden="1" customWidth="1"/>
    <col min="3854" max="4047" width="9.140625" style="1"/>
    <col min="4048" max="4048" width="1.42578125" style="1" customWidth="1"/>
    <col min="4049" max="4049" width="51.5703125" style="1" customWidth="1"/>
    <col min="4050" max="4050" width="13.85546875" style="1" customWidth="1"/>
    <col min="4051" max="4053" width="6.28515625" style="1" customWidth="1"/>
    <col min="4054" max="4054" width="6.7109375" style="1" customWidth="1"/>
    <col min="4055" max="4055" width="7.5703125" style="1" customWidth="1"/>
    <col min="4056" max="4056" width="6.7109375" style="1" customWidth="1"/>
    <col min="4057" max="4057" width="7.42578125" style="1" customWidth="1"/>
    <col min="4058" max="4058" width="6.7109375" style="1" customWidth="1"/>
    <col min="4059" max="4059" width="7.42578125" style="1" customWidth="1"/>
    <col min="4060" max="4060" width="6.7109375" style="1" customWidth="1"/>
    <col min="4061" max="4061" width="7.85546875" style="1" customWidth="1"/>
    <col min="4062" max="4062" width="0.140625" style="1" customWidth="1"/>
    <col min="4063" max="4063" width="9.7109375" style="1" customWidth="1"/>
    <col min="4064" max="4064" width="0" style="1" hidden="1" customWidth="1"/>
    <col min="4065" max="4070" width="9.7109375" style="1" customWidth="1"/>
    <col min="4071" max="4071" width="0" style="1" hidden="1" customWidth="1"/>
    <col min="4072" max="4072" width="9.7109375" style="1" customWidth="1"/>
    <col min="4073" max="4073" width="0" style="1" hidden="1" customWidth="1"/>
    <col min="4074" max="4074" width="9.7109375" style="1" customWidth="1"/>
    <col min="4075" max="4075" width="0" style="1" hidden="1" customWidth="1"/>
    <col min="4076" max="4076" width="9.7109375" style="1" customWidth="1"/>
    <col min="4077" max="4077" width="0" style="1" hidden="1" customWidth="1"/>
    <col min="4078" max="4081" width="9.7109375" style="1" customWidth="1"/>
    <col min="4082" max="4095" width="0" style="1" hidden="1" customWidth="1"/>
    <col min="4096" max="4096" width="8.7109375" style="1" customWidth="1"/>
    <col min="4097" max="4098" width="0" style="1" hidden="1" customWidth="1"/>
    <col min="4099" max="4099" width="9.140625" style="1"/>
    <col min="4100" max="4100" width="0" style="1" hidden="1" customWidth="1"/>
    <col min="4101" max="4102" width="9.140625" style="1"/>
    <col min="4103" max="4104" width="0" style="1" hidden="1" customWidth="1"/>
    <col min="4105" max="4105" width="9.140625" style="1"/>
    <col min="4106" max="4106" width="0" style="1" hidden="1" customWidth="1"/>
    <col min="4107" max="4108" width="9.140625" style="1"/>
    <col min="4109" max="4109" width="0" style="1" hidden="1" customWidth="1"/>
    <col min="4110" max="4303" width="9.140625" style="1"/>
    <col min="4304" max="4304" width="1.42578125" style="1" customWidth="1"/>
    <col min="4305" max="4305" width="51.5703125" style="1" customWidth="1"/>
    <col min="4306" max="4306" width="13.85546875" style="1" customWidth="1"/>
    <col min="4307" max="4309" width="6.28515625" style="1" customWidth="1"/>
    <col min="4310" max="4310" width="6.7109375" style="1" customWidth="1"/>
    <col min="4311" max="4311" width="7.5703125" style="1" customWidth="1"/>
    <col min="4312" max="4312" width="6.7109375" style="1" customWidth="1"/>
    <col min="4313" max="4313" width="7.42578125" style="1" customWidth="1"/>
    <col min="4314" max="4314" width="6.7109375" style="1" customWidth="1"/>
    <col min="4315" max="4315" width="7.42578125" style="1" customWidth="1"/>
    <col min="4316" max="4316" width="6.7109375" style="1" customWidth="1"/>
    <col min="4317" max="4317" width="7.85546875" style="1" customWidth="1"/>
    <col min="4318" max="4318" width="0.140625" style="1" customWidth="1"/>
    <col min="4319" max="4319" width="9.7109375" style="1" customWidth="1"/>
    <col min="4320" max="4320" width="0" style="1" hidden="1" customWidth="1"/>
    <col min="4321" max="4326" width="9.7109375" style="1" customWidth="1"/>
    <col min="4327" max="4327" width="0" style="1" hidden="1" customWidth="1"/>
    <col min="4328" max="4328" width="9.7109375" style="1" customWidth="1"/>
    <col min="4329" max="4329" width="0" style="1" hidden="1" customWidth="1"/>
    <col min="4330" max="4330" width="9.7109375" style="1" customWidth="1"/>
    <col min="4331" max="4331" width="0" style="1" hidden="1" customWidth="1"/>
    <col min="4332" max="4332" width="9.7109375" style="1" customWidth="1"/>
    <col min="4333" max="4333" width="0" style="1" hidden="1" customWidth="1"/>
    <col min="4334" max="4337" width="9.7109375" style="1" customWidth="1"/>
    <col min="4338" max="4351" width="0" style="1" hidden="1" customWidth="1"/>
    <col min="4352" max="4352" width="8.7109375" style="1" customWidth="1"/>
    <col min="4353" max="4354" width="0" style="1" hidden="1" customWidth="1"/>
    <col min="4355" max="4355" width="9.140625" style="1"/>
    <col min="4356" max="4356" width="0" style="1" hidden="1" customWidth="1"/>
    <col min="4357" max="4358" width="9.140625" style="1"/>
    <col min="4359" max="4360" width="0" style="1" hidden="1" customWidth="1"/>
    <col min="4361" max="4361" width="9.140625" style="1"/>
    <col min="4362" max="4362" width="0" style="1" hidden="1" customWidth="1"/>
    <col min="4363" max="4364" width="9.140625" style="1"/>
    <col min="4365" max="4365" width="0" style="1" hidden="1" customWidth="1"/>
    <col min="4366" max="4559" width="9.140625" style="1"/>
    <col min="4560" max="4560" width="1.42578125" style="1" customWidth="1"/>
    <col min="4561" max="4561" width="51.5703125" style="1" customWidth="1"/>
    <col min="4562" max="4562" width="13.85546875" style="1" customWidth="1"/>
    <col min="4563" max="4565" width="6.28515625" style="1" customWidth="1"/>
    <col min="4566" max="4566" width="6.7109375" style="1" customWidth="1"/>
    <col min="4567" max="4567" width="7.5703125" style="1" customWidth="1"/>
    <col min="4568" max="4568" width="6.7109375" style="1" customWidth="1"/>
    <col min="4569" max="4569" width="7.42578125" style="1" customWidth="1"/>
    <col min="4570" max="4570" width="6.7109375" style="1" customWidth="1"/>
    <col min="4571" max="4571" width="7.42578125" style="1" customWidth="1"/>
    <col min="4572" max="4572" width="6.7109375" style="1" customWidth="1"/>
    <col min="4573" max="4573" width="7.85546875" style="1" customWidth="1"/>
    <col min="4574" max="4574" width="0.140625" style="1" customWidth="1"/>
    <col min="4575" max="4575" width="9.7109375" style="1" customWidth="1"/>
    <col min="4576" max="4576" width="0" style="1" hidden="1" customWidth="1"/>
    <col min="4577" max="4582" width="9.7109375" style="1" customWidth="1"/>
    <col min="4583" max="4583" width="0" style="1" hidden="1" customWidth="1"/>
    <col min="4584" max="4584" width="9.7109375" style="1" customWidth="1"/>
    <col min="4585" max="4585" width="0" style="1" hidden="1" customWidth="1"/>
    <col min="4586" max="4586" width="9.7109375" style="1" customWidth="1"/>
    <col min="4587" max="4587" width="0" style="1" hidden="1" customWidth="1"/>
    <col min="4588" max="4588" width="9.7109375" style="1" customWidth="1"/>
    <col min="4589" max="4589" width="0" style="1" hidden="1" customWidth="1"/>
    <col min="4590" max="4593" width="9.7109375" style="1" customWidth="1"/>
    <col min="4594" max="4607" width="0" style="1" hidden="1" customWidth="1"/>
    <col min="4608" max="4608" width="8.7109375" style="1" customWidth="1"/>
    <col min="4609" max="4610" width="0" style="1" hidden="1" customWidth="1"/>
    <col min="4611" max="4611" width="9.140625" style="1"/>
    <col min="4612" max="4612" width="0" style="1" hidden="1" customWidth="1"/>
    <col min="4613" max="4614" width="9.140625" style="1"/>
    <col min="4615" max="4616" width="0" style="1" hidden="1" customWidth="1"/>
    <col min="4617" max="4617" width="9.140625" style="1"/>
    <col min="4618" max="4618" width="0" style="1" hidden="1" customWidth="1"/>
    <col min="4619" max="4620" width="9.140625" style="1"/>
    <col min="4621" max="4621" width="0" style="1" hidden="1" customWidth="1"/>
    <col min="4622" max="4815" width="9.140625" style="1"/>
    <col min="4816" max="4816" width="1.42578125" style="1" customWidth="1"/>
    <col min="4817" max="4817" width="51.5703125" style="1" customWidth="1"/>
    <col min="4818" max="4818" width="13.85546875" style="1" customWidth="1"/>
    <col min="4819" max="4821" width="6.28515625" style="1" customWidth="1"/>
    <col min="4822" max="4822" width="6.7109375" style="1" customWidth="1"/>
    <col min="4823" max="4823" width="7.5703125" style="1" customWidth="1"/>
    <col min="4824" max="4824" width="6.7109375" style="1" customWidth="1"/>
    <col min="4825" max="4825" width="7.42578125" style="1" customWidth="1"/>
    <col min="4826" max="4826" width="6.7109375" style="1" customWidth="1"/>
    <col min="4827" max="4827" width="7.42578125" style="1" customWidth="1"/>
    <col min="4828" max="4828" width="6.7109375" style="1" customWidth="1"/>
    <col min="4829" max="4829" width="7.85546875" style="1" customWidth="1"/>
    <col min="4830" max="4830" width="0.140625" style="1" customWidth="1"/>
    <col min="4831" max="4831" width="9.7109375" style="1" customWidth="1"/>
    <col min="4832" max="4832" width="0" style="1" hidden="1" customWidth="1"/>
    <col min="4833" max="4838" width="9.7109375" style="1" customWidth="1"/>
    <col min="4839" max="4839" width="0" style="1" hidden="1" customWidth="1"/>
    <col min="4840" max="4840" width="9.7109375" style="1" customWidth="1"/>
    <col min="4841" max="4841" width="0" style="1" hidden="1" customWidth="1"/>
    <col min="4842" max="4842" width="9.7109375" style="1" customWidth="1"/>
    <col min="4843" max="4843" width="0" style="1" hidden="1" customWidth="1"/>
    <col min="4844" max="4844" width="9.7109375" style="1" customWidth="1"/>
    <col min="4845" max="4845" width="0" style="1" hidden="1" customWidth="1"/>
    <col min="4846" max="4849" width="9.7109375" style="1" customWidth="1"/>
    <col min="4850" max="4863" width="0" style="1" hidden="1" customWidth="1"/>
    <col min="4864" max="4864" width="8.7109375" style="1" customWidth="1"/>
    <col min="4865" max="4866" width="0" style="1" hidden="1" customWidth="1"/>
    <col min="4867" max="4867" width="9.140625" style="1"/>
    <col min="4868" max="4868" width="0" style="1" hidden="1" customWidth="1"/>
    <col min="4869" max="4870" width="9.140625" style="1"/>
    <col min="4871" max="4872" width="0" style="1" hidden="1" customWidth="1"/>
    <col min="4873" max="4873" width="9.140625" style="1"/>
    <col min="4874" max="4874" width="0" style="1" hidden="1" customWidth="1"/>
    <col min="4875" max="4876" width="9.140625" style="1"/>
    <col min="4877" max="4877" width="0" style="1" hidden="1" customWidth="1"/>
    <col min="4878" max="5071" width="9.140625" style="1"/>
    <col min="5072" max="5072" width="1.42578125" style="1" customWidth="1"/>
    <col min="5073" max="5073" width="51.5703125" style="1" customWidth="1"/>
    <col min="5074" max="5074" width="13.85546875" style="1" customWidth="1"/>
    <col min="5075" max="5077" width="6.28515625" style="1" customWidth="1"/>
    <col min="5078" max="5078" width="6.7109375" style="1" customWidth="1"/>
    <col min="5079" max="5079" width="7.5703125" style="1" customWidth="1"/>
    <col min="5080" max="5080" width="6.7109375" style="1" customWidth="1"/>
    <col min="5081" max="5081" width="7.42578125" style="1" customWidth="1"/>
    <col min="5082" max="5082" width="6.7109375" style="1" customWidth="1"/>
    <col min="5083" max="5083" width="7.42578125" style="1" customWidth="1"/>
    <col min="5084" max="5084" width="6.7109375" style="1" customWidth="1"/>
    <col min="5085" max="5085" width="7.85546875" style="1" customWidth="1"/>
    <col min="5086" max="5086" width="0.140625" style="1" customWidth="1"/>
    <col min="5087" max="5087" width="9.7109375" style="1" customWidth="1"/>
    <col min="5088" max="5088" width="0" style="1" hidden="1" customWidth="1"/>
    <col min="5089" max="5094" width="9.7109375" style="1" customWidth="1"/>
    <col min="5095" max="5095" width="0" style="1" hidden="1" customWidth="1"/>
    <col min="5096" max="5096" width="9.7109375" style="1" customWidth="1"/>
    <col min="5097" max="5097" width="0" style="1" hidden="1" customWidth="1"/>
    <col min="5098" max="5098" width="9.7109375" style="1" customWidth="1"/>
    <col min="5099" max="5099" width="0" style="1" hidden="1" customWidth="1"/>
    <col min="5100" max="5100" width="9.7109375" style="1" customWidth="1"/>
    <col min="5101" max="5101" width="0" style="1" hidden="1" customWidth="1"/>
    <col min="5102" max="5105" width="9.7109375" style="1" customWidth="1"/>
    <col min="5106" max="5119" width="0" style="1" hidden="1" customWidth="1"/>
    <col min="5120" max="5120" width="8.7109375" style="1" customWidth="1"/>
    <col min="5121" max="5122" width="0" style="1" hidden="1" customWidth="1"/>
    <col min="5123" max="5123" width="9.140625" style="1"/>
    <col min="5124" max="5124" width="0" style="1" hidden="1" customWidth="1"/>
    <col min="5125" max="5126" width="9.140625" style="1"/>
    <col min="5127" max="5128" width="0" style="1" hidden="1" customWidth="1"/>
    <col min="5129" max="5129" width="9.140625" style="1"/>
    <col min="5130" max="5130" width="0" style="1" hidden="1" customWidth="1"/>
    <col min="5131" max="5132" width="9.140625" style="1"/>
    <col min="5133" max="5133" width="0" style="1" hidden="1" customWidth="1"/>
    <col min="5134" max="5327" width="9.140625" style="1"/>
    <col min="5328" max="5328" width="1.42578125" style="1" customWidth="1"/>
    <col min="5329" max="5329" width="51.5703125" style="1" customWidth="1"/>
    <col min="5330" max="5330" width="13.85546875" style="1" customWidth="1"/>
    <col min="5331" max="5333" width="6.28515625" style="1" customWidth="1"/>
    <col min="5334" max="5334" width="6.7109375" style="1" customWidth="1"/>
    <col min="5335" max="5335" width="7.5703125" style="1" customWidth="1"/>
    <col min="5336" max="5336" width="6.7109375" style="1" customWidth="1"/>
    <col min="5337" max="5337" width="7.42578125" style="1" customWidth="1"/>
    <col min="5338" max="5338" width="6.7109375" style="1" customWidth="1"/>
    <col min="5339" max="5339" width="7.42578125" style="1" customWidth="1"/>
    <col min="5340" max="5340" width="6.7109375" style="1" customWidth="1"/>
    <col min="5341" max="5341" width="7.85546875" style="1" customWidth="1"/>
    <col min="5342" max="5342" width="0.140625" style="1" customWidth="1"/>
    <col min="5343" max="5343" width="9.7109375" style="1" customWidth="1"/>
    <col min="5344" max="5344" width="0" style="1" hidden="1" customWidth="1"/>
    <col min="5345" max="5350" width="9.7109375" style="1" customWidth="1"/>
    <col min="5351" max="5351" width="0" style="1" hidden="1" customWidth="1"/>
    <col min="5352" max="5352" width="9.7109375" style="1" customWidth="1"/>
    <col min="5353" max="5353" width="0" style="1" hidden="1" customWidth="1"/>
    <col min="5354" max="5354" width="9.7109375" style="1" customWidth="1"/>
    <col min="5355" max="5355" width="0" style="1" hidden="1" customWidth="1"/>
    <col min="5356" max="5356" width="9.7109375" style="1" customWidth="1"/>
    <col min="5357" max="5357" width="0" style="1" hidden="1" customWidth="1"/>
    <col min="5358" max="5361" width="9.7109375" style="1" customWidth="1"/>
    <col min="5362" max="5375" width="0" style="1" hidden="1" customWidth="1"/>
    <col min="5376" max="5376" width="8.7109375" style="1" customWidth="1"/>
    <col min="5377" max="5378" width="0" style="1" hidden="1" customWidth="1"/>
    <col min="5379" max="5379" width="9.140625" style="1"/>
    <col min="5380" max="5380" width="0" style="1" hidden="1" customWidth="1"/>
    <col min="5381" max="5382" width="9.140625" style="1"/>
    <col min="5383" max="5384" width="0" style="1" hidden="1" customWidth="1"/>
    <col min="5385" max="5385" width="9.140625" style="1"/>
    <col min="5386" max="5386" width="0" style="1" hidden="1" customWidth="1"/>
    <col min="5387" max="5388" width="9.140625" style="1"/>
    <col min="5389" max="5389" width="0" style="1" hidden="1" customWidth="1"/>
    <col min="5390" max="5583" width="9.140625" style="1"/>
    <col min="5584" max="5584" width="1.42578125" style="1" customWidth="1"/>
    <col min="5585" max="5585" width="51.5703125" style="1" customWidth="1"/>
    <col min="5586" max="5586" width="13.85546875" style="1" customWidth="1"/>
    <col min="5587" max="5589" width="6.28515625" style="1" customWidth="1"/>
    <col min="5590" max="5590" width="6.7109375" style="1" customWidth="1"/>
    <col min="5591" max="5591" width="7.5703125" style="1" customWidth="1"/>
    <col min="5592" max="5592" width="6.7109375" style="1" customWidth="1"/>
    <col min="5593" max="5593" width="7.42578125" style="1" customWidth="1"/>
    <col min="5594" max="5594" width="6.7109375" style="1" customWidth="1"/>
    <col min="5595" max="5595" width="7.42578125" style="1" customWidth="1"/>
    <col min="5596" max="5596" width="6.7109375" style="1" customWidth="1"/>
    <col min="5597" max="5597" width="7.85546875" style="1" customWidth="1"/>
    <col min="5598" max="5598" width="0.140625" style="1" customWidth="1"/>
    <col min="5599" max="5599" width="9.7109375" style="1" customWidth="1"/>
    <col min="5600" max="5600" width="0" style="1" hidden="1" customWidth="1"/>
    <col min="5601" max="5606" width="9.7109375" style="1" customWidth="1"/>
    <col min="5607" max="5607" width="0" style="1" hidden="1" customWidth="1"/>
    <col min="5608" max="5608" width="9.7109375" style="1" customWidth="1"/>
    <col min="5609" max="5609" width="0" style="1" hidden="1" customWidth="1"/>
    <col min="5610" max="5610" width="9.7109375" style="1" customWidth="1"/>
    <col min="5611" max="5611" width="0" style="1" hidden="1" customWidth="1"/>
    <col min="5612" max="5612" width="9.7109375" style="1" customWidth="1"/>
    <col min="5613" max="5613" width="0" style="1" hidden="1" customWidth="1"/>
    <col min="5614" max="5617" width="9.7109375" style="1" customWidth="1"/>
    <col min="5618" max="5631" width="0" style="1" hidden="1" customWidth="1"/>
    <col min="5632" max="5632" width="8.7109375" style="1" customWidth="1"/>
    <col min="5633" max="5634" width="0" style="1" hidden="1" customWidth="1"/>
    <col min="5635" max="5635" width="9.140625" style="1"/>
    <col min="5636" max="5636" width="0" style="1" hidden="1" customWidth="1"/>
    <col min="5637" max="5638" width="9.140625" style="1"/>
    <col min="5639" max="5640" width="0" style="1" hidden="1" customWidth="1"/>
    <col min="5641" max="5641" width="9.140625" style="1"/>
    <col min="5642" max="5642" width="0" style="1" hidden="1" customWidth="1"/>
    <col min="5643" max="5644" width="9.140625" style="1"/>
    <col min="5645" max="5645" width="0" style="1" hidden="1" customWidth="1"/>
    <col min="5646" max="5839" width="9.140625" style="1"/>
    <col min="5840" max="5840" width="1.42578125" style="1" customWidth="1"/>
    <col min="5841" max="5841" width="51.5703125" style="1" customWidth="1"/>
    <col min="5842" max="5842" width="13.85546875" style="1" customWidth="1"/>
    <col min="5843" max="5845" width="6.28515625" style="1" customWidth="1"/>
    <col min="5846" max="5846" width="6.7109375" style="1" customWidth="1"/>
    <col min="5847" max="5847" width="7.5703125" style="1" customWidth="1"/>
    <col min="5848" max="5848" width="6.7109375" style="1" customWidth="1"/>
    <col min="5849" max="5849" width="7.42578125" style="1" customWidth="1"/>
    <col min="5850" max="5850" width="6.7109375" style="1" customWidth="1"/>
    <col min="5851" max="5851" width="7.42578125" style="1" customWidth="1"/>
    <col min="5852" max="5852" width="6.7109375" style="1" customWidth="1"/>
    <col min="5853" max="5853" width="7.85546875" style="1" customWidth="1"/>
    <col min="5854" max="5854" width="0.140625" style="1" customWidth="1"/>
    <col min="5855" max="5855" width="9.7109375" style="1" customWidth="1"/>
    <col min="5856" max="5856" width="0" style="1" hidden="1" customWidth="1"/>
    <col min="5857" max="5862" width="9.7109375" style="1" customWidth="1"/>
    <col min="5863" max="5863" width="0" style="1" hidden="1" customWidth="1"/>
    <col min="5864" max="5864" width="9.7109375" style="1" customWidth="1"/>
    <col min="5865" max="5865" width="0" style="1" hidden="1" customWidth="1"/>
    <col min="5866" max="5866" width="9.7109375" style="1" customWidth="1"/>
    <col min="5867" max="5867" width="0" style="1" hidden="1" customWidth="1"/>
    <col min="5868" max="5868" width="9.7109375" style="1" customWidth="1"/>
    <col min="5869" max="5869" width="0" style="1" hidden="1" customWidth="1"/>
    <col min="5870" max="5873" width="9.7109375" style="1" customWidth="1"/>
    <col min="5874" max="5887" width="0" style="1" hidden="1" customWidth="1"/>
    <col min="5888" max="5888" width="8.7109375" style="1" customWidth="1"/>
    <col min="5889" max="5890" width="0" style="1" hidden="1" customWidth="1"/>
    <col min="5891" max="5891" width="9.140625" style="1"/>
    <col min="5892" max="5892" width="0" style="1" hidden="1" customWidth="1"/>
    <col min="5893" max="5894" width="9.140625" style="1"/>
    <col min="5895" max="5896" width="0" style="1" hidden="1" customWidth="1"/>
    <col min="5897" max="5897" width="9.140625" style="1"/>
    <col min="5898" max="5898" width="0" style="1" hidden="1" customWidth="1"/>
    <col min="5899" max="5900" width="9.140625" style="1"/>
    <col min="5901" max="5901" width="0" style="1" hidden="1" customWidth="1"/>
    <col min="5902" max="6095" width="9.140625" style="1"/>
    <col min="6096" max="6096" width="1.42578125" style="1" customWidth="1"/>
    <col min="6097" max="6097" width="51.5703125" style="1" customWidth="1"/>
    <col min="6098" max="6098" width="13.85546875" style="1" customWidth="1"/>
    <col min="6099" max="6101" width="6.28515625" style="1" customWidth="1"/>
    <col min="6102" max="6102" width="6.7109375" style="1" customWidth="1"/>
    <col min="6103" max="6103" width="7.5703125" style="1" customWidth="1"/>
    <col min="6104" max="6104" width="6.7109375" style="1" customWidth="1"/>
    <col min="6105" max="6105" width="7.42578125" style="1" customWidth="1"/>
    <col min="6106" max="6106" width="6.7109375" style="1" customWidth="1"/>
    <col min="6107" max="6107" width="7.42578125" style="1" customWidth="1"/>
    <col min="6108" max="6108" width="6.7109375" style="1" customWidth="1"/>
    <col min="6109" max="6109" width="7.85546875" style="1" customWidth="1"/>
    <col min="6110" max="6110" width="0.140625" style="1" customWidth="1"/>
    <col min="6111" max="6111" width="9.7109375" style="1" customWidth="1"/>
    <col min="6112" max="6112" width="0" style="1" hidden="1" customWidth="1"/>
    <col min="6113" max="6118" width="9.7109375" style="1" customWidth="1"/>
    <col min="6119" max="6119" width="0" style="1" hidden="1" customWidth="1"/>
    <col min="6120" max="6120" width="9.7109375" style="1" customWidth="1"/>
    <col min="6121" max="6121" width="0" style="1" hidden="1" customWidth="1"/>
    <col min="6122" max="6122" width="9.7109375" style="1" customWidth="1"/>
    <col min="6123" max="6123" width="0" style="1" hidden="1" customWidth="1"/>
    <col min="6124" max="6124" width="9.7109375" style="1" customWidth="1"/>
    <col min="6125" max="6125" width="0" style="1" hidden="1" customWidth="1"/>
    <col min="6126" max="6129" width="9.7109375" style="1" customWidth="1"/>
    <col min="6130" max="6143" width="0" style="1" hidden="1" customWidth="1"/>
    <col min="6144" max="6144" width="8.7109375" style="1" customWidth="1"/>
    <col min="6145" max="6146" width="0" style="1" hidden="1" customWidth="1"/>
    <col min="6147" max="6147" width="9.140625" style="1"/>
    <col min="6148" max="6148" width="0" style="1" hidden="1" customWidth="1"/>
    <col min="6149" max="6150" width="9.140625" style="1"/>
    <col min="6151" max="6152" width="0" style="1" hidden="1" customWidth="1"/>
    <col min="6153" max="6153" width="9.140625" style="1"/>
    <col min="6154" max="6154" width="0" style="1" hidden="1" customWidth="1"/>
    <col min="6155" max="6156" width="9.140625" style="1"/>
    <col min="6157" max="6157" width="0" style="1" hidden="1" customWidth="1"/>
    <col min="6158" max="6351" width="9.140625" style="1"/>
    <col min="6352" max="6352" width="1.42578125" style="1" customWidth="1"/>
    <col min="6353" max="6353" width="51.5703125" style="1" customWidth="1"/>
    <col min="6354" max="6354" width="13.85546875" style="1" customWidth="1"/>
    <col min="6355" max="6357" width="6.28515625" style="1" customWidth="1"/>
    <col min="6358" max="6358" width="6.7109375" style="1" customWidth="1"/>
    <col min="6359" max="6359" width="7.5703125" style="1" customWidth="1"/>
    <col min="6360" max="6360" width="6.7109375" style="1" customWidth="1"/>
    <col min="6361" max="6361" width="7.42578125" style="1" customWidth="1"/>
    <col min="6362" max="6362" width="6.7109375" style="1" customWidth="1"/>
    <col min="6363" max="6363" width="7.42578125" style="1" customWidth="1"/>
    <col min="6364" max="6364" width="6.7109375" style="1" customWidth="1"/>
    <col min="6365" max="6365" width="7.85546875" style="1" customWidth="1"/>
    <col min="6366" max="6366" width="0.140625" style="1" customWidth="1"/>
    <col min="6367" max="6367" width="9.7109375" style="1" customWidth="1"/>
    <col min="6368" max="6368" width="0" style="1" hidden="1" customWidth="1"/>
    <col min="6369" max="6374" width="9.7109375" style="1" customWidth="1"/>
    <col min="6375" max="6375" width="0" style="1" hidden="1" customWidth="1"/>
    <col min="6376" max="6376" width="9.7109375" style="1" customWidth="1"/>
    <col min="6377" max="6377" width="0" style="1" hidden="1" customWidth="1"/>
    <col min="6378" max="6378" width="9.7109375" style="1" customWidth="1"/>
    <col min="6379" max="6379" width="0" style="1" hidden="1" customWidth="1"/>
    <col min="6380" max="6380" width="9.7109375" style="1" customWidth="1"/>
    <col min="6381" max="6381" width="0" style="1" hidden="1" customWidth="1"/>
    <col min="6382" max="6385" width="9.7109375" style="1" customWidth="1"/>
    <col min="6386" max="6399" width="0" style="1" hidden="1" customWidth="1"/>
    <col min="6400" max="6400" width="8.7109375" style="1" customWidth="1"/>
    <col min="6401" max="6402" width="0" style="1" hidden="1" customWidth="1"/>
    <col min="6403" max="6403" width="9.140625" style="1"/>
    <col min="6404" max="6404" width="0" style="1" hidden="1" customWidth="1"/>
    <col min="6405" max="6406" width="9.140625" style="1"/>
    <col min="6407" max="6408" width="0" style="1" hidden="1" customWidth="1"/>
    <col min="6409" max="6409" width="9.140625" style="1"/>
    <col min="6410" max="6410" width="0" style="1" hidden="1" customWidth="1"/>
    <col min="6411" max="6412" width="9.140625" style="1"/>
    <col min="6413" max="6413" width="0" style="1" hidden="1" customWidth="1"/>
    <col min="6414" max="6607" width="9.140625" style="1"/>
    <col min="6608" max="6608" width="1.42578125" style="1" customWidth="1"/>
    <col min="6609" max="6609" width="51.5703125" style="1" customWidth="1"/>
    <col min="6610" max="6610" width="13.85546875" style="1" customWidth="1"/>
    <col min="6611" max="6613" width="6.28515625" style="1" customWidth="1"/>
    <col min="6614" max="6614" width="6.7109375" style="1" customWidth="1"/>
    <col min="6615" max="6615" width="7.5703125" style="1" customWidth="1"/>
    <col min="6616" max="6616" width="6.7109375" style="1" customWidth="1"/>
    <col min="6617" max="6617" width="7.42578125" style="1" customWidth="1"/>
    <col min="6618" max="6618" width="6.7109375" style="1" customWidth="1"/>
    <col min="6619" max="6619" width="7.42578125" style="1" customWidth="1"/>
    <col min="6620" max="6620" width="6.7109375" style="1" customWidth="1"/>
    <col min="6621" max="6621" width="7.85546875" style="1" customWidth="1"/>
    <col min="6622" max="6622" width="0.140625" style="1" customWidth="1"/>
    <col min="6623" max="6623" width="9.7109375" style="1" customWidth="1"/>
    <col min="6624" max="6624" width="0" style="1" hidden="1" customWidth="1"/>
    <col min="6625" max="6630" width="9.7109375" style="1" customWidth="1"/>
    <col min="6631" max="6631" width="0" style="1" hidden="1" customWidth="1"/>
    <col min="6632" max="6632" width="9.7109375" style="1" customWidth="1"/>
    <col min="6633" max="6633" width="0" style="1" hidden="1" customWidth="1"/>
    <col min="6634" max="6634" width="9.7109375" style="1" customWidth="1"/>
    <col min="6635" max="6635" width="0" style="1" hidden="1" customWidth="1"/>
    <col min="6636" max="6636" width="9.7109375" style="1" customWidth="1"/>
    <col min="6637" max="6637" width="0" style="1" hidden="1" customWidth="1"/>
    <col min="6638" max="6641" width="9.7109375" style="1" customWidth="1"/>
    <col min="6642" max="6655" width="0" style="1" hidden="1" customWidth="1"/>
    <col min="6656" max="6656" width="8.7109375" style="1" customWidth="1"/>
    <col min="6657" max="6658" width="0" style="1" hidden="1" customWidth="1"/>
    <col min="6659" max="6659" width="9.140625" style="1"/>
    <col min="6660" max="6660" width="0" style="1" hidden="1" customWidth="1"/>
    <col min="6661" max="6662" width="9.140625" style="1"/>
    <col min="6663" max="6664" width="0" style="1" hidden="1" customWidth="1"/>
    <col min="6665" max="6665" width="9.140625" style="1"/>
    <col min="6666" max="6666" width="0" style="1" hidden="1" customWidth="1"/>
    <col min="6667" max="6668" width="9.140625" style="1"/>
    <col min="6669" max="6669" width="0" style="1" hidden="1" customWidth="1"/>
    <col min="6670" max="6863" width="9.140625" style="1"/>
    <col min="6864" max="6864" width="1.42578125" style="1" customWidth="1"/>
    <col min="6865" max="6865" width="51.5703125" style="1" customWidth="1"/>
    <col min="6866" max="6866" width="13.85546875" style="1" customWidth="1"/>
    <col min="6867" max="6869" width="6.28515625" style="1" customWidth="1"/>
    <col min="6870" max="6870" width="6.7109375" style="1" customWidth="1"/>
    <col min="6871" max="6871" width="7.5703125" style="1" customWidth="1"/>
    <col min="6872" max="6872" width="6.7109375" style="1" customWidth="1"/>
    <col min="6873" max="6873" width="7.42578125" style="1" customWidth="1"/>
    <col min="6874" max="6874" width="6.7109375" style="1" customWidth="1"/>
    <col min="6875" max="6875" width="7.42578125" style="1" customWidth="1"/>
    <col min="6876" max="6876" width="6.7109375" style="1" customWidth="1"/>
    <col min="6877" max="6877" width="7.85546875" style="1" customWidth="1"/>
    <col min="6878" max="6878" width="0.140625" style="1" customWidth="1"/>
    <col min="6879" max="6879" width="9.7109375" style="1" customWidth="1"/>
    <col min="6880" max="6880" width="0" style="1" hidden="1" customWidth="1"/>
    <col min="6881" max="6886" width="9.7109375" style="1" customWidth="1"/>
    <col min="6887" max="6887" width="0" style="1" hidden="1" customWidth="1"/>
    <col min="6888" max="6888" width="9.7109375" style="1" customWidth="1"/>
    <col min="6889" max="6889" width="0" style="1" hidden="1" customWidth="1"/>
    <col min="6890" max="6890" width="9.7109375" style="1" customWidth="1"/>
    <col min="6891" max="6891" width="0" style="1" hidden="1" customWidth="1"/>
    <col min="6892" max="6892" width="9.7109375" style="1" customWidth="1"/>
    <col min="6893" max="6893" width="0" style="1" hidden="1" customWidth="1"/>
    <col min="6894" max="6897" width="9.7109375" style="1" customWidth="1"/>
    <col min="6898" max="6911" width="0" style="1" hidden="1" customWidth="1"/>
    <col min="6912" max="6912" width="8.7109375" style="1" customWidth="1"/>
    <col min="6913" max="6914" width="0" style="1" hidden="1" customWidth="1"/>
    <col min="6915" max="6915" width="9.140625" style="1"/>
    <col min="6916" max="6916" width="0" style="1" hidden="1" customWidth="1"/>
    <col min="6917" max="6918" width="9.140625" style="1"/>
    <col min="6919" max="6920" width="0" style="1" hidden="1" customWidth="1"/>
    <col min="6921" max="6921" width="9.140625" style="1"/>
    <col min="6922" max="6922" width="0" style="1" hidden="1" customWidth="1"/>
    <col min="6923" max="6924" width="9.140625" style="1"/>
    <col min="6925" max="6925" width="0" style="1" hidden="1" customWidth="1"/>
    <col min="6926" max="7119" width="9.140625" style="1"/>
    <col min="7120" max="7120" width="1.42578125" style="1" customWidth="1"/>
    <col min="7121" max="7121" width="51.5703125" style="1" customWidth="1"/>
    <col min="7122" max="7122" width="13.85546875" style="1" customWidth="1"/>
    <col min="7123" max="7125" width="6.28515625" style="1" customWidth="1"/>
    <col min="7126" max="7126" width="6.7109375" style="1" customWidth="1"/>
    <col min="7127" max="7127" width="7.5703125" style="1" customWidth="1"/>
    <col min="7128" max="7128" width="6.7109375" style="1" customWidth="1"/>
    <col min="7129" max="7129" width="7.42578125" style="1" customWidth="1"/>
    <col min="7130" max="7130" width="6.7109375" style="1" customWidth="1"/>
    <col min="7131" max="7131" width="7.42578125" style="1" customWidth="1"/>
    <col min="7132" max="7132" width="6.7109375" style="1" customWidth="1"/>
    <col min="7133" max="7133" width="7.85546875" style="1" customWidth="1"/>
    <col min="7134" max="7134" width="0.140625" style="1" customWidth="1"/>
    <col min="7135" max="7135" width="9.7109375" style="1" customWidth="1"/>
    <col min="7136" max="7136" width="0" style="1" hidden="1" customWidth="1"/>
    <col min="7137" max="7142" width="9.7109375" style="1" customWidth="1"/>
    <col min="7143" max="7143" width="0" style="1" hidden="1" customWidth="1"/>
    <col min="7144" max="7144" width="9.7109375" style="1" customWidth="1"/>
    <col min="7145" max="7145" width="0" style="1" hidden="1" customWidth="1"/>
    <col min="7146" max="7146" width="9.7109375" style="1" customWidth="1"/>
    <col min="7147" max="7147" width="0" style="1" hidden="1" customWidth="1"/>
    <col min="7148" max="7148" width="9.7109375" style="1" customWidth="1"/>
    <col min="7149" max="7149" width="0" style="1" hidden="1" customWidth="1"/>
    <col min="7150" max="7153" width="9.7109375" style="1" customWidth="1"/>
    <col min="7154" max="7167" width="0" style="1" hidden="1" customWidth="1"/>
    <col min="7168" max="7168" width="8.7109375" style="1" customWidth="1"/>
    <col min="7169" max="7170" width="0" style="1" hidden="1" customWidth="1"/>
    <col min="7171" max="7171" width="9.140625" style="1"/>
    <col min="7172" max="7172" width="0" style="1" hidden="1" customWidth="1"/>
    <col min="7173" max="7174" width="9.140625" style="1"/>
    <col min="7175" max="7176" width="0" style="1" hidden="1" customWidth="1"/>
    <col min="7177" max="7177" width="9.140625" style="1"/>
    <col min="7178" max="7178" width="0" style="1" hidden="1" customWidth="1"/>
    <col min="7179" max="7180" width="9.140625" style="1"/>
    <col min="7181" max="7181" width="0" style="1" hidden="1" customWidth="1"/>
    <col min="7182" max="7375" width="9.140625" style="1"/>
    <col min="7376" max="7376" width="1.42578125" style="1" customWidth="1"/>
    <col min="7377" max="7377" width="51.5703125" style="1" customWidth="1"/>
    <col min="7378" max="7378" width="13.85546875" style="1" customWidth="1"/>
    <col min="7379" max="7381" width="6.28515625" style="1" customWidth="1"/>
    <col min="7382" max="7382" width="6.7109375" style="1" customWidth="1"/>
    <col min="7383" max="7383" width="7.5703125" style="1" customWidth="1"/>
    <col min="7384" max="7384" width="6.7109375" style="1" customWidth="1"/>
    <col min="7385" max="7385" width="7.42578125" style="1" customWidth="1"/>
    <col min="7386" max="7386" width="6.7109375" style="1" customWidth="1"/>
    <col min="7387" max="7387" width="7.42578125" style="1" customWidth="1"/>
    <col min="7388" max="7388" width="6.7109375" style="1" customWidth="1"/>
    <col min="7389" max="7389" width="7.85546875" style="1" customWidth="1"/>
    <col min="7390" max="7390" width="0.140625" style="1" customWidth="1"/>
    <col min="7391" max="7391" width="9.7109375" style="1" customWidth="1"/>
    <col min="7392" max="7392" width="0" style="1" hidden="1" customWidth="1"/>
    <col min="7393" max="7398" width="9.7109375" style="1" customWidth="1"/>
    <col min="7399" max="7399" width="0" style="1" hidden="1" customWidth="1"/>
    <col min="7400" max="7400" width="9.7109375" style="1" customWidth="1"/>
    <col min="7401" max="7401" width="0" style="1" hidden="1" customWidth="1"/>
    <col min="7402" max="7402" width="9.7109375" style="1" customWidth="1"/>
    <col min="7403" max="7403" width="0" style="1" hidden="1" customWidth="1"/>
    <col min="7404" max="7404" width="9.7109375" style="1" customWidth="1"/>
    <col min="7405" max="7405" width="0" style="1" hidden="1" customWidth="1"/>
    <col min="7406" max="7409" width="9.7109375" style="1" customWidth="1"/>
    <col min="7410" max="7423" width="0" style="1" hidden="1" customWidth="1"/>
    <col min="7424" max="7424" width="8.7109375" style="1" customWidth="1"/>
    <col min="7425" max="7426" width="0" style="1" hidden="1" customWidth="1"/>
    <col min="7427" max="7427" width="9.140625" style="1"/>
    <col min="7428" max="7428" width="0" style="1" hidden="1" customWidth="1"/>
    <col min="7429" max="7430" width="9.140625" style="1"/>
    <col min="7431" max="7432" width="0" style="1" hidden="1" customWidth="1"/>
    <col min="7433" max="7433" width="9.140625" style="1"/>
    <col min="7434" max="7434" width="0" style="1" hidden="1" customWidth="1"/>
    <col min="7435" max="7436" width="9.140625" style="1"/>
    <col min="7437" max="7437" width="0" style="1" hidden="1" customWidth="1"/>
    <col min="7438" max="7631" width="9.140625" style="1"/>
    <col min="7632" max="7632" width="1.42578125" style="1" customWidth="1"/>
    <col min="7633" max="7633" width="51.5703125" style="1" customWidth="1"/>
    <col min="7634" max="7634" width="13.85546875" style="1" customWidth="1"/>
    <col min="7635" max="7637" width="6.28515625" style="1" customWidth="1"/>
    <col min="7638" max="7638" width="6.7109375" style="1" customWidth="1"/>
    <col min="7639" max="7639" width="7.5703125" style="1" customWidth="1"/>
    <col min="7640" max="7640" width="6.7109375" style="1" customWidth="1"/>
    <col min="7641" max="7641" width="7.42578125" style="1" customWidth="1"/>
    <col min="7642" max="7642" width="6.7109375" style="1" customWidth="1"/>
    <col min="7643" max="7643" width="7.42578125" style="1" customWidth="1"/>
    <col min="7644" max="7644" width="6.7109375" style="1" customWidth="1"/>
    <col min="7645" max="7645" width="7.85546875" style="1" customWidth="1"/>
    <col min="7646" max="7646" width="0.140625" style="1" customWidth="1"/>
    <col min="7647" max="7647" width="9.7109375" style="1" customWidth="1"/>
    <col min="7648" max="7648" width="0" style="1" hidden="1" customWidth="1"/>
    <col min="7649" max="7654" width="9.7109375" style="1" customWidth="1"/>
    <col min="7655" max="7655" width="0" style="1" hidden="1" customWidth="1"/>
    <col min="7656" max="7656" width="9.7109375" style="1" customWidth="1"/>
    <col min="7657" max="7657" width="0" style="1" hidden="1" customWidth="1"/>
    <col min="7658" max="7658" width="9.7109375" style="1" customWidth="1"/>
    <col min="7659" max="7659" width="0" style="1" hidden="1" customWidth="1"/>
    <col min="7660" max="7660" width="9.7109375" style="1" customWidth="1"/>
    <col min="7661" max="7661" width="0" style="1" hidden="1" customWidth="1"/>
    <col min="7662" max="7665" width="9.7109375" style="1" customWidth="1"/>
    <col min="7666" max="7679" width="0" style="1" hidden="1" customWidth="1"/>
    <col min="7680" max="7680" width="8.7109375" style="1" customWidth="1"/>
    <col min="7681" max="7682" width="0" style="1" hidden="1" customWidth="1"/>
    <col min="7683" max="7683" width="9.140625" style="1"/>
    <col min="7684" max="7684" width="0" style="1" hidden="1" customWidth="1"/>
    <col min="7685" max="7686" width="9.140625" style="1"/>
    <col min="7687" max="7688" width="0" style="1" hidden="1" customWidth="1"/>
    <col min="7689" max="7689" width="9.140625" style="1"/>
    <col min="7690" max="7690" width="0" style="1" hidden="1" customWidth="1"/>
    <col min="7691" max="7692" width="9.140625" style="1"/>
    <col min="7693" max="7693" width="0" style="1" hidden="1" customWidth="1"/>
    <col min="7694" max="7887" width="9.140625" style="1"/>
    <col min="7888" max="7888" width="1.42578125" style="1" customWidth="1"/>
    <col min="7889" max="7889" width="51.5703125" style="1" customWidth="1"/>
    <col min="7890" max="7890" width="13.85546875" style="1" customWidth="1"/>
    <col min="7891" max="7893" width="6.28515625" style="1" customWidth="1"/>
    <col min="7894" max="7894" width="6.7109375" style="1" customWidth="1"/>
    <col min="7895" max="7895" width="7.5703125" style="1" customWidth="1"/>
    <col min="7896" max="7896" width="6.7109375" style="1" customWidth="1"/>
    <col min="7897" max="7897" width="7.42578125" style="1" customWidth="1"/>
    <col min="7898" max="7898" width="6.7109375" style="1" customWidth="1"/>
    <col min="7899" max="7899" width="7.42578125" style="1" customWidth="1"/>
    <col min="7900" max="7900" width="6.7109375" style="1" customWidth="1"/>
    <col min="7901" max="7901" width="7.85546875" style="1" customWidth="1"/>
    <col min="7902" max="7902" width="0.140625" style="1" customWidth="1"/>
    <col min="7903" max="7903" width="9.7109375" style="1" customWidth="1"/>
    <col min="7904" max="7904" width="0" style="1" hidden="1" customWidth="1"/>
    <col min="7905" max="7910" width="9.7109375" style="1" customWidth="1"/>
    <col min="7911" max="7911" width="0" style="1" hidden="1" customWidth="1"/>
    <col min="7912" max="7912" width="9.7109375" style="1" customWidth="1"/>
    <col min="7913" max="7913" width="0" style="1" hidden="1" customWidth="1"/>
    <col min="7914" max="7914" width="9.7109375" style="1" customWidth="1"/>
    <col min="7915" max="7915" width="0" style="1" hidden="1" customWidth="1"/>
    <col min="7916" max="7916" width="9.7109375" style="1" customWidth="1"/>
    <col min="7917" max="7917" width="0" style="1" hidden="1" customWidth="1"/>
    <col min="7918" max="7921" width="9.7109375" style="1" customWidth="1"/>
    <col min="7922" max="7935" width="0" style="1" hidden="1" customWidth="1"/>
    <col min="7936" max="7936" width="8.7109375" style="1" customWidth="1"/>
    <col min="7937" max="7938" width="0" style="1" hidden="1" customWidth="1"/>
    <col min="7939" max="7939" width="9.140625" style="1"/>
    <col min="7940" max="7940" width="0" style="1" hidden="1" customWidth="1"/>
    <col min="7941" max="7942" width="9.140625" style="1"/>
    <col min="7943" max="7944" width="0" style="1" hidden="1" customWidth="1"/>
    <col min="7945" max="7945" width="9.140625" style="1"/>
    <col min="7946" max="7946" width="0" style="1" hidden="1" customWidth="1"/>
    <col min="7947" max="7948" width="9.140625" style="1"/>
    <col min="7949" max="7949" width="0" style="1" hidden="1" customWidth="1"/>
    <col min="7950" max="8143" width="9.140625" style="1"/>
    <col min="8144" max="8144" width="1.42578125" style="1" customWidth="1"/>
    <col min="8145" max="8145" width="51.5703125" style="1" customWidth="1"/>
    <col min="8146" max="8146" width="13.85546875" style="1" customWidth="1"/>
    <col min="8147" max="8149" width="6.28515625" style="1" customWidth="1"/>
    <col min="8150" max="8150" width="6.7109375" style="1" customWidth="1"/>
    <col min="8151" max="8151" width="7.5703125" style="1" customWidth="1"/>
    <col min="8152" max="8152" width="6.7109375" style="1" customWidth="1"/>
    <col min="8153" max="8153" width="7.42578125" style="1" customWidth="1"/>
    <col min="8154" max="8154" width="6.7109375" style="1" customWidth="1"/>
    <col min="8155" max="8155" width="7.42578125" style="1" customWidth="1"/>
    <col min="8156" max="8156" width="6.7109375" style="1" customWidth="1"/>
    <col min="8157" max="8157" width="7.85546875" style="1" customWidth="1"/>
    <col min="8158" max="8158" width="0.140625" style="1" customWidth="1"/>
    <col min="8159" max="8159" width="9.7109375" style="1" customWidth="1"/>
    <col min="8160" max="8160" width="0" style="1" hidden="1" customWidth="1"/>
    <col min="8161" max="8166" width="9.7109375" style="1" customWidth="1"/>
    <col min="8167" max="8167" width="0" style="1" hidden="1" customWidth="1"/>
    <col min="8168" max="8168" width="9.7109375" style="1" customWidth="1"/>
    <col min="8169" max="8169" width="0" style="1" hidden="1" customWidth="1"/>
    <col min="8170" max="8170" width="9.7109375" style="1" customWidth="1"/>
    <col min="8171" max="8171" width="0" style="1" hidden="1" customWidth="1"/>
    <col min="8172" max="8172" width="9.7109375" style="1" customWidth="1"/>
    <col min="8173" max="8173" width="0" style="1" hidden="1" customWidth="1"/>
    <col min="8174" max="8177" width="9.7109375" style="1" customWidth="1"/>
    <col min="8178" max="8191" width="0" style="1" hidden="1" customWidth="1"/>
    <col min="8192" max="8192" width="8.7109375" style="1" customWidth="1"/>
    <col min="8193" max="8194" width="0" style="1" hidden="1" customWidth="1"/>
    <col min="8195" max="8195" width="9.140625" style="1"/>
    <col min="8196" max="8196" width="0" style="1" hidden="1" customWidth="1"/>
    <col min="8197" max="8198" width="9.140625" style="1"/>
    <col min="8199" max="8200" width="0" style="1" hidden="1" customWidth="1"/>
    <col min="8201" max="8201" width="9.140625" style="1"/>
    <col min="8202" max="8202" width="0" style="1" hidden="1" customWidth="1"/>
    <col min="8203" max="8204" width="9.140625" style="1"/>
    <col min="8205" max="8205" width="0" style="1" hidden="1" customWidth="1"/>
    <col min="8206" max="8399" width="9.140625" style="1"/>
    <col min="8400" max="8400" width="1.42578125" style="1" customWidth="1"/>
    <col min="8401" max="8401" width="51.5703125" style="1" customWidth="1"/>
    <col min="8402" max="8402" width="13.85546875" style="1" customWidth="1"/>
    <col min="8403" max="8405" width="6.28515625" style="1" customWidth="1"/>
    <col min="8406" max="8406" width="6.7109375" style="1" customWidth="1"/>
    <col min="8407" max="8407" width="7.5703125" style="1" customWidth="1"/>
    <col min="8408" max="8408" width="6.7109375" style="1" customWidth="1"/>
    <col min="8409" max="8409" width="7.42578125" style="1" customWidth="1"/>
    <col min="8410" max="8410" width="6.7109375" style="1" customWidth="1"/>
    <col min="8411" max="8411" width="7.42578125" style="1" customWidth="1"/>
    <col min="8412" max="8412" width="6.7109375" style="1" customWidth="1"/>
    <col min="8413" max="8413" width="7.85546875" style="1" customWidth="1"/>
    <col min="8414" max="8414" width="0.140625" style="1" customWidth="1"/>
    <col min="8415" max="8415" width="9.7109375" style="1" customWidth="1"/>
    <col min="8416" max="8416" width="0" style="1" hidden="1" customWidth="1"/>
    <col min="8417" max="8422" width="9.7109375" style="1" customWidth="1"/>
    <col min="8423" max="8423" width="0" style="1" hidden="1" customWidth="1"/>
    <col min="8424" max="8424" width="9.7109375" style="1" customWidth="1"/>
    <col min="8425" max="8425" width="0" style="1" hidden="1" customWidth="1"/>
    <col min="8426" max="8426" width="9.7109375" style="1" customWidth="1"/>
    <col min="8427" max="8427" width="0" style="1" hidden="1" customWidth="1"/>
    <col min="8428" max="8428" width="9.7109375" style="1" customWidth="1"/>
    <col min="8429" max="8429" width="0" style="1" hidden="1" customWidth="1"/>
    <col min="8430" max="8433" width="9.7109375" style="1" customWidth="1"/>
    <col min="8434" max="8447" width="0" style="1" hidden="1" customWidth="1"/>
    <col min="8448" max="8448" width="8.7109375" style="1" customWidth="1"/>
    <col min="8449" max="8450" width="0" style="1" hidden="1" customWidth="1"/>
    <col min="8451" max="8451" width="9.140625" style="1"/>
    <col min="8452" max="8452" width="0" style="1" hidden="1" customWidth="1"/>
    <col min="8453" max="8454" width="9.140625" style="1"/>
    <col min="8455" max="8456" width="0" style="1" hidden="1" customWidth="1"/>
    <col min="8457" max="8457" width="9.140625" style="1"/>
    <col min="8458" max="8458" width="0" style="1" hidden="1" customWidth="1"/>
    <col min="8459" max="8460" width="9.140625" style="1"/>
    <col min="8461" max="8461" width="0" style="1" hidden="1" customWidth="1"/>
    <col min="8462" max="8655" width="9.140625" style="1"/>
    <col min="8656" max="8656" width="1.42578125" style="1" customWidth="1"/>
    <col min="8657" max="8657" width="51.5703125" style="1" customWidth="1"/>
    <col min="8658" max="8658" width="13.85546875" style="1" customWidth="1"/>
    <col min="8659" max="8661" width="6.28515625" style="1" customWidth="1"/>
    <col min="8662" max="8662" width="6.7109375" style="1" customWidth="1"/>
    <col min="8663" max="8663" width="7.5703125" style="1" customWidth="1"/>
    <col min="8664" max="8664" width="6.7109375" style="1" customWidth="1"/>
    <col min="8665" max="8665" width="7.42578125" style="1" customWidth="1"/>
    <col min="8666" max="8666" width="6.7109375" style="1" customWidth="1"/>
    <col min="8667" max="8667" width="7.42578125" style="1" customWidth="1"/>
    <col min="8668" max="8668" width="6.7109375" style="1" customWidth="1"/>
    <col min="8669" max="8669" width="7.85546875" style="1" customWidth="1"/>
    <col min="8670" max="8670" width="0.140625" style="1" customWidth="1"/>
    <col min="8671" max="8671" width="9.7109375" style="1" customWidth="1"/>
    <col min="8672" max="8672" width="0" style="1" hidden="1" customWidth="1"/>
    <col min="8673" max="8678" width="9.7109375" style="1" customWidth="1"/>
    <col min="8679" max="8679" width="0" style="1" hidden="1" customWidth="1"/>
    <col min="8680" max="8680" width="9.7109375" style="1" customWidth="1"/>
    <col min="8681" max="8681" width="0" style="1" hidden="1" customWidth="1"/>
    <col min="8682" max="8682" width="9.7109375" style="1" customWidth="1"/>
    <col min="8683" max="8683" width="0" style="1" hidden="1" customWidth="1"/>
    <col min="8684" max="8684" width="9.7109375" style="1" customWidth="1"/>
    <col min="8685" max="8685" width="0" style="1" hidden="1" customWidth="1"/>
    <col min="8686" max="8689" width="9.7109375" style="1" customWidth="1"/>
    <col min="8690" max="8703" width="0" style="1" hidden="1" customWidth="1"/>
    <col min="8704" max="8704" width="8.7109375" style="1" customWidth="1"/>
    <col min="8705" max="8706" width="0" style="1" hidden="1" customWidth="1"/>
    <col min="8707" max="8707" width="9.140625" style="1"/>
    <col min="8708" max="8708" width="0" style="1" hidden="1" customWidth="1"/>
    <col min="8709" max="8710" width="9.140625" style="1"/>
    <col min="8711" max="8712" width="0" style="1" hidden="1" customWidth="1"/>
    <col min="8713" max="8713" width="9.140625" style="1"/>
    <col min="8714" max="8714" width="0" style="1" hidden="1" customWidth="1"/>
    <col min="8715" max="8716" width="9.140625" style="1"/>
    <col min="8717" max="8717" width="0" style="1" hidden="1" customWidth="1"/>
    <col min="8718" max="8911" width="9.140625" style="1"/>
    <col min="8912" max="8912" width="1.42578125" style="1" customWidth="1"/>
    <col min="8913" max="8913" width="51.5703125" style="1" customWidth="1"/>
    <col min="8914" max="8914" width="13.85546875" style="1" customWidth="1"/>
    <col min="8915" max="8917" width="6.28515625" style="1" customWidth="1"/>
    <col min="8918" max="8918" width="6.7109375" style="1" customWidth="1"/>
    <col min="8919" max="8919" width="7.5703125" style="1" customWidth="1"/>
    <col min="8920" max="8920" width="6.7109375" style="1" customWidth="1"/>
    <col min="8921" max="8921" width="7.42578125" style="1" customWidth="1"/>
    <col min="8922" max="8922" width="6.7109375" style="1" customWidth="1"/>
    <col min="8923" max="8923" width="7.42578125" style="1" customWidth="1"/>
    <col min="8924" max="8924" width="6.7109375" style="1" customWidth="1"/>
    <col min="8925" max="8925" width="7.85546875" style="1" customWidth="1"/>
    <col min="8926" max="8926" width="0.140625" style="1" customWidth="1"/>
    <col min="8927" max="8927" width="9.7109375" style="1" customWidth="1"/>
    <col min="8928" max="8928" width="0" style="1" hidden="1" customWidth="1"/>
    <col min="8929" max="8934" width="9.7109375" style="1" customWidth="1"/>
    <col min="8935" max="8935" width="0" style="1" hidden="1" customWidth="1"/>
    <col min="8936" max="8936" width="9.7109375" style="1" customWidth="1"/>
    <col min="8937" max="8937" width="0" style="1" hidden="1" customWidth="1"/>
    <col min="8938" max="8938" width="9.7109375" style="1" customWidth="1"/>
    <col min="8939" max="8939" width="0" style="1" hidden="1" customWidth="1"/>
    <col min="8940" max="8940" width="9.7109375" style="1" customWidth="1"/>
    <col min="8941" max="8941" width="0" style="1" hidden="1" customWidth="1"/>
    <col min="8942" max="8945" width="9.7109375" style="1" customWidth="1"/>
    <col min="8946" max="8959" width="0" style="1" hidden="1" customWidth="1"/>
    <col min="8960" max="8960" width="8.7109375" style="1" customWidth="1"/>
    <col min="8961" max="8962" width="0" style="1" hidden="1" customWidth="1"/>
    <col min="8963" max="8963" width="9.140625" style="1"/>
    <col min="8964" max="8964" width="0" style="1" hidden="1" customWidth="1"/>
    <col min="8965" max="8966" width="9.140625" style="1"/>
    <col min="8967" max="8968" width="0" style="1" hidden="1" customWidth="1"/>
    <col min="8969" max="8969" width="9.140625" style="1"/>
    <col min="8970" max="8970" width="0" style="1" hidden="1" customWidth="1"/>
    <col min="8971" max="8972" width="9.140625" style="1"/>
    <col min="8973" max="8973" width="0" style="1" hidden="1" customWidth="1"/>
    <col min="8974" max="9167" width="9.140625" style="1"/>
    <col min="9168" max="9168" width="1.42578125" style="1" customWidth="1"/>
    <col min="9169" max="9169" width="51.5703125" style="1" customWidth="1"/>
    <col min="9170" max="9170" width="13.85546875" style="1" customWidth="1"/>
    <col min="9171" max="9173" width="6.28515625" style="1" customWidth="1"/>
    <col min="9174" max="9174" width="6.7109375" style="1" customWidth="1"/>
    <col min="9175" max="9175" width="7.5703125" style="1" customWidth="1"/>
    <col min="9176" max="9176" width="6.7109375" style="1" customWidth="1"/>
    <col min="9177" max="9177" width="7.42578125" style="1" customWidth="1"/>
    <col min="9178" max="9178" width="6.7109375" style="1" customWidth="1"/>
    <col min="9179" max="9179" width="7.42578125" style="1" customWidth="1"/>
    <col min="9180" max="9180" width="6.7109375" style="1" customWidth="1"/>
    <col min="9181" max="9181" width="7.85546875" style="1" customWidth="1"/>
    <col min="9182" max="9182" width="0.140625" style="1" customWidth="1"/>
    <col min="9183" max="9183" width="9.7109375" style="1" customWidth="1"/>
    <col min="9184" max="9184" width="0" style="1" hidden="1" customWidth="1"/>
    <col min="9185" max="9190" width="9.7109375" style="1" customWidth="1"/>
    <col min="9191" max="9191" width="0" style="1" hidden="1" customWidth="1"/>
    <col min="9192" max="9192" width="9.7109375" style="1" customWidth="1"/>
    <col min="9193" max="9193" width="0" style="1" hidden="1" customWidth="1"/>
    <col min="9194" max="9194" width="9.7109375" style="1" customWidth="1"/>
    <col min="9195" max="9195" width="0" style="1" hidden="1" customWidth="1"/>
    <col min="9196" max="9196" width="9.7109375" style="1" customWidth="1"/>
    <col min="9197" max="9197" width="0" style="1" hidden="1" customWidth="1"/>
    <col min="9198" max="9201" width="9.7109375" style="1" customWidth="1"/>
    <col min="9202" max="9215" width="0" style="1" hidden="1" customWidth="1"/>
    <col min="9216" max="9216" width="8.7109375" style="1" customWidth="1"/>
    <col min="9217" max="9218" width="0" style="1" hidden="1" customWidth="1"/>
    <col min="9219" max="9219" width="9.140625" style="1"/>
    <col min="9220" max="9220" width="0" style="1" hidden="1" customWidth="1"/>
    <col min="9221" max="9222" width="9.140625" style="1"/>
    <col min="9223" max="9224" width="0" style="1" hidden="1" customWidth="1"/>
    <col min="9225" max="9225" width="9.140625" style="1"/>
    <col min="9226" max="9226" width="0" style="1" hidden="1" customWidth="1"/>
    <col min="9227" max="9228" width="9.140625" style="1"/>
    <col min="9229" max="9229" width="0" style="1" hidden="1" customWidth="1"/>
    <col min="9230" max="9423" width="9.140625" style="1"/>
    <col min="9424" max="9424" width="1.42578125" style="1" customWidth="1"/>
    <col min="9425" max="9425" width="51.5703125" style="1" customWidth="1"/>
    <col min="9426" max="9426" width="13.85546875" style="1" customWidth="1"/>
    <col min="9427" max="9429" width="6.28515625" style="1" customWidth="1"/>
    <col min="9430" max="9430" width="6.7109375" style="1" customWidth="1"/>
    <col min="9431" max="9431" width="7.5703125" style="1" customWidth="1"/>
    <col min="9432" max="9432" width="6.7109375" style="1" customWidth="1"/>
    <col min="9433" max="9433" width="7.42578125" style="1" customWidth="1"/>
    <col min="9434" max="9434" width="6.7109375" style="1" customWidth="1"/>
    <col min="9435" max="9435" width="7.42578125" style="1" customWidth="1"/>
    <col min="9436" max="9436" width="6.7109375" style="1" customWidth="1"/>
    <col min="9437" max="9437" width="7.85546875" style="1" customWidth="1"/>
    <col min="9438" max="9438" width="0.140625" style="1" customWidth="1"/>
    <col min="9439" max="9439" width="9.7109375" style="1" customWidth="1"/>
    <col min="9440" max="9440" width="0" style="1" hidden="1" customWidth="1"/>
    <col min="9441" max="9446" width="9.7109375" style="1" customWidth="1"/>
    <col min="9447" max="9447" width="0" style="1" hidden="1" customWidth="1"/>
    <col min="9448" max="9448" width="9.7109375" style="1" customWidth="1"/>
    <col min="9449" max="9449" width="0" style="1" hidden="1" customWidth="1"/>
    <col min="9450" max="9450" width="9.7109375" style="1" customWidth="1"/>
    <col min="9451" max="9451" width="0" style="1" hidden="1" customWidth="1"/>
    <col min="9452" max="9452" width="9.7109375" style="1" customWidth="1"/>
    <col min="9453" max="9453" width="0" style="1" hidden="1" customWidth="1"/>
    <col min="9454" max="9457" width="9.7109375" style="1" customWidth="1"/>
    <col min="9458" max="9471" width="0" style="1" hidden="1" customWidth="1"/>
    <col min="9472" max="9472" width="8.7109375" style="1" customWidth="1"/>
    <col min="9473" max="9474" width="0" style="1" hidden="1" customWidth="1"/>
    <col min="9475" max="9475" width="9.140625" style="1"/>
    <col min="9476" max="9476" width="0" style="1" hidden="1" customWidth="1"/>
    <col min="9477" max="9478" width="9.140625" style="1"/>
    <col min="9479" max="9480" width="0" style="1" hidden="1" customWidth="1"/>
    <col min="9481" max="9481" width="9.140625" style="1"/>
    <col min="9482" max="9482" width="0" style="1" hidden="1" customWidth="1"/>
    <col min="9483" max="9484" width="9.140625" style="1"/>
    <col min="9485" max="9485" width="0" style="1" hidden="1" customWidth="1"/>
    <col min="9486" max="9679" width="9.140625" style="1"/>
    <col min="9680" max="9680" width="1.42578125" style="1" customWidth="1"/>
    <col min="9681" max="9681" width="51.5703125" style="1" customWidth="1"/>
    <col min="9682" max="9682" width="13.85546875" style="1" customWidth="1"/>
    <col min="9683" max="9685" width="6.28515625" style="1" customWidth="1"/>
    <col min="9686" max="9686" width="6.7109375" style="1" customWidth="1"/>
    <col min="9687" max="9687" width="7.5703125" style="1" customWidth="1"/>
    <col min="9688" max="9688" width="6.7109375" style="1" customWidth="1"/>
    <col min="9689" max="9689" width="7.42578125" style="1" customWidth="1"/>
    <col min="9690" max="9690" width="6.7109375" style="1" customWidth="1"/>
    <col min="9691" max="9691" width="7.42578125" style="1" customWidth="1"/>
    <col min="9692" max="9692" width="6.7109375" style="1" customWidth="1"/>
    <col min="9693" max="9693" width="7.85546875" style="1" customWidth="1"/>
    <col min="9694" max="9694" width="0.140625" style="1" customWidth="1"/>
    <col min="9695" max="9695" width="9.7109375" style="1" customWidth="1"/>
    <col min="9696" max="9696" width="0" style="1" hidden="1" customWidth="1"/>
    <col min="9697" max="9702" width="9.7109375" style="1" customWidth="1"/>
    <col min="9703" max="9703" width="0" style="1" hidden="1" customWidth="1"/>
    <col min="9704" max="9704" width="9.7109375" style="1" customWidth="1"/>
    <col min="9705" max="9705" width="0" style="1" hidden="1" customWidth="1"/>
    <col min="9706" max="9706" width="9.7109375" style="1" customWidth="1"/>
    <col min="9707" max="9707" width="0" style="1" hidden="1" customWidth="1"/>
    <col min="9708" max="9708" width="9.7109375" style="1" customWidth="1"/>
    <col min="9709" max="9709" width="0" style="1" hidden="1" customWidth="1"/>
    <col min="9710" max="9713" width="9.7109375" style="1" customWidth="1"/>
    <col min="9714" max="9727" width="0" style="1" hidden="1" customWidth="1"/>
    <col min="9728" max="9728" width="8.7109375" style="1" customWidth="1"/>
    <col min="9729" max="9730" width="0" style="1" hidden="1" customWidth="1"/>
    <col min="9731" max="9731" width="9.140625" style="1"/>
    <col min="9732" max="9732" width="0" style="1" hidden="1" customWidth="1"/>
    <col min="9733" max="9734" width="9.140625" style="1"/>
    <col min="9735" max="9736" width="0" style="1" hidden="1" customWidth="1"/>
    <col min="9737" max="9737" width="9.140625" style="1"/>
    <col min="9738" max="9738" width="0" style="1" hidden="1" customWidth="1"/>
    <col min="9739" max="9740" width="9.140625" style="1"/>
    <col min="9741" max="9741" width="0" style="1" hidden="1" customWidth="1"/>
    <col min="9742" max="9935" width="9.140625" style="1"/>
    <col min="9936" max="9936" width="1.42578125" style="1" customWidth="1"/>
    <col min="9937" max="9937" width="51.5703125" style="1" customWidth="1"/>
    <col min="9938" max="9938" width="13.85546875" style="1" customWidth="1"/>
    <col min="9939" max="9941" width="6.28515625" style="1" customWidth="1"/>
    <col min="9942" max="9942" width="6.7109375" style="1" customWidth="1"/>
    <col min="9943" max="9943" width="7.5703125" style="1" customWidth="1"/>
    <col min="9944" max="9944" width="6.7109375" style="1" customWidth="1"/>
    <col min="9945" max="9945" width="7.42578125" style="1" customWidth="1"/>
    <col min="9946" max="9946" width="6.7109375" style="1" customWidth="1"/>
    <col min="9947" max="9947" width="7.42578125" style="1" customWidth="1"/>
    <col min="9948" max="9948" width="6.7109375" style="1" customWidth="1"/>
    <col min="9949" max="9949" width="7.85546875" style="1" customWidth="1"/>
    <col min="9950" max="9950" width="0.140625" style="1" customWidth="1"/>
    <col min="9951" max="9951" width="9.7109375" style="1" customWidth="1"/>
    <col min="9952" max="9952" width="0" style="1" hidden="1" customWidth="1"/>
    <col min="9953" max="9958" width="9.7109375" style="1" customWidth="1"/>
    <col min="9959" max="9959" width="0" style="1" hidden="1" customWidth="1"/>
    <col min="9960" max="9960" width="9.7109375" style="1" customWidth="1"/>
    <col min="9961" max="9961" width="0" style="1" hidden="1" customWidth="1"/>
    <col min="9962" max="9962" width="9.7109375" style="1" customWidth="1"/>
    <col min="9963" max="9963" width="0" style="1" hidden="1" customWidth="1"/>
    <col min="9964" max="9964" width="9.7109375" style="1" customWidth="1"/>
    <col min="9965" max="9965" width="0" style="1" hidden="1" customWidth="1"/>
    <col min="9966" max="9969" width="9.7109375" style="1" customWidth="1"/>
    <col min="9970" max="9983" width="0" style="1" hidden="1" customWidth="1"/>
    <col min="9984" max="9984" width="8.7109375" style="1" customWidth="1"/>
    <col min="9985" max="9986" width="0" style="1" hidden="1" customWidth="1"/>
    <col min="9987" max="9987" width="9.140625" style="1"/>
    <col min="9988" max="9988" width="0" style="1" hidden="1" customWidth="1"/>
    <col min="9989" max="9990" width="9.140625" style="1"/>
    <col min="9991" max="9992" width="0" style="1" hidden="1" customWidth="1"/>
    <col min="9993" max="9993" width="9.140625" style="1"/>
    <col min="9994" max="9994" width="0" style="1" hidden="1" customWidth="1"/>
    <col min="9995" max="9996" width="9.140625" style="1"/>
    <col min="9997" max="9997" width="0" style="1" hidden="1" customWidth="1"/>
    <col min="9998" max="10191" width="9.140625" style="1"/>
    <col min="10192" max="10192" width="1.42578125" style="1" customWidth="1"/>
    <col min="10193" max="10193" width="51.5703125" style="1" customWidth="1"/>
    <col min="10194" max="10194" width="13.85546875" style="1" customWidth="1"/>
    <col min="10195" max="10197" width="6.28515625" style="1" customWidth="1"/>
    <col min="10198" max="10198" width="6.7109375" style="1" customWidth="1"/>
    <col min="10199" max="10199" width="7.5703125" style="1" customWidth="1"/>
    <col min="10200" max="10200" width="6.7109375" style="1" customWidth="1"/>
    <col min="10201" max="10201" width="7.42578125" style="1" customWidth="1"/>
    <col min="10202" max="10202" width="6.7109375" style="1" customWidth="1"/>
    <col min="10203" max="10203" width="7.42578125" style="1" customWidth="1"/>
    <col min="10204" max="10204" width="6.7109375" style="1" customWidth="1"/>
    <col min="10205" max="10205" width="7.85546875" style="1" customWidth="1"/>
    <col min="10206" max="10206" width="0.140625" style="1" customWidth="1"/>
    <col min="10207" max="10207" width="9.7109375" style="1" customWidth="1"/>
    <col min="10208" max="10208" width="0" style="1" hidden="1" customWidth="1"/>
    <col min="10209" max="10214" width="9.7109375" style="1" customWidth="1"/>
    <col min="10215" max="10215" width="0" style="1" hidden="1" customWidth="1"/>
    <col min="10216" max="10216" width="9.7109375" style="1" customWidth="1"/>
    <col min="10217" max="10217" width="0" style="1" hidden="1" customWidth="1"/>
    <col min="10218" max="10218" width="9.7109375" style="1" customWidth="1"/>
    <col min="10219" max="10219" width="0" style="1" hidden="1" customWidth="1"/>
    <col min="10220" max="10220" width="9.7109375" style="1" customWidth="1"/>
    <col min="10221" max="10221" width="0" style="1" hidden="1" customWidth="1"/>
    <col min="10222" max="10225" width="9.7109375" style="1" customWidth="1"/>
    <col min="10226" max="10239" width="0" style="1" hidden="1" customWidth="1"/>
    <col min="10240" max="10240" width="8.7109375" style="1" customWidth="1"/>
    <col min="10241" max="10242" width="0" style="1" hidden="1" customWidth="1"/>
    <col min="10243" max="10243" width="9.140625" style="1"/>
    <col min="10244" max="10244" width="0" style="1" hidden="1" customWidth="1"/>
    <col min="10245" max="10246" width="9.140625" style="1"/>
    <col min="10247" max="10248" width="0" style="1" hidden="1" customWidth="1"/>
    <col min="10249" max="10249" width="9.140625" style="1"/>
    <col min="10250" max="10250" width="0" style="1" hidden="1" customWidth="1"/>
    <col min="10251" max="10252" width="9.140625" style="1"/>
    <col min="10253" max="10253" width="0" style="1" hidden="1" customWidth="1"/>
    <col min="10254" max="10447" width="9.140625" style="1"/>
    <col min="10448" max="10448" width="1.42578125" style="1" customWidth="1"/>
    <col min="10449" max="10449" width="51.5703125" style="1" customWidth="1"/>
    <col min="10450" max="10450" width="13.85546875" style="1" customWidth="1"/>
    <col min="10451" max="10453" width="6.28515625" style="1" customWidth="1"/>
    <col min="10454" max="10454" width="6.7109375" style="1" customWidth="1"/>
    <col min="10455" max="10455" width="7.5703125" style="1" customWidth="1"/>
    <col min="10456" max="10456" width="6.7109375" style="1" customWidth="1"/>
    <col min="10457" max="10457" width="7.42578125" style="1" customWidth="1"/>
    <col min="10458" max="10458" width="6.7109375" style="1" customWidth="1"/>
    <col min="10459" max="10459" width="7.42578125" style="1" customWidth="1"/>
    <col min="10460" max="10460" width="6.7109375" style="1" customWidth="1"/>
    <col min="10461" max="10461" width="7.85546875" style="1" customWidth="1"/>
    <col min="10462" max="10462" width="0.140625" style="1" customWidth="1"/>
    <col min="10463" max="10463" width="9.7109375" style="1" customWidth="1"/>
    <col min="10464" max="10464" width="0" style="1" hidden="1" customWidth="1"/>
    <col min="10465" max="10470" width="9.7109375" style="1" customWidth="1"/>
    <col min="10471" max="10471" width="0" style="1" hidden="1" customWidth="1"/>
    <col min="10472" max="10472" width="9.7109375" style="1" customWidth="1"/>
    <col min="10473" max="10473" width="0" style="1" hidden="1" customWidth="1"/>
    <col min="10474" max="10474" width="9.7109375" style="1" customWidth="1"/>
    <col min="10475" max="10475" width="0" style="1" hidden="1" customWidth="1"/>
    <col min="10476" max="10476" width="9.7109375" style="1" customWidth="1"/>
    <col min="10477" max="10477" width="0" style="1" hidden="1" customWidth="1"/>
    <col min="10478" max="10481" width="9.7109375" style="1" customWidth="1"/>
    <col min="10482" max="10495" width="0" style="1" hidden="1" customWidth="1"/>
    <col min="10496" max="10496" width="8.7109375" style="1" customWidth="1"/>
    <col min="10497" max="10498" width="0" style="1" hidden="1" customWidth="1"/>
    <col min="10499" max="10499" width="9.140625" style="1"/>
    <col min="10500" max="10500" width="0" style="1" hidden="1" customWidth="1"/>
    <col min="10501" max="10502" width="9.140625" style="1"/>
    <col min="10503" max="10504" width="0" style="1" hidden="1" customWidth="1"/>
    <col min="10505" max="10505" width="9.140625" style="1"/>
    <col min="10506" max="10506" width="0" style="1" hidden="1" customWidth="1"/>
    <col min="10507" max="10508" width="9.140625" style="1"/>
    <col min="10509" max="10509" width="0" style="1" hidden="1" customWidth="1"/>
    <col min="10510" max="10703" width="9.140625" style="1"/>
    <col min="10704" max="10704" width="1.42578125" style="1" customWidth="1"/>
    <col min="10705" max="10705" width="51.5703125" style="1" customWidth="1"/>
    <col min="10706" max="10706" width="13.85546875" style="1" customWidth="1"/>
    <col min="10707" max="10709" width="6.28515625" style="1" customWidth="1"/>
    <col min="10710" max="10710" width="6.7109375" style="1" customWidth="1"/>
    <col min="10711" max="10711" width="7.5703125" style="1" customWidth="1"/>
    <col min="10712" max="10712" width="6.7109375" style="1" customWidth="1"/>
    <col min="10713" max="10713" width="7.42578125" style="1" customWidth="1"/>
    <col min="10714" max="10714" width="6.7109375" style="1" customWidth="1"/>
    <col min="10715" max="10715" width="7.42578125" style="1" customWidth="1"/>
    <col min="10716" max="10716" width="6.7109375" style="1" customWidth="1"/>
    <col min="10717" max="10717" width="7.85546875" style="1" customWidth="1"/>
    <col min="10718" max="10718" width="0.140625" style="1" customWidth="1"/>
    <col min="10719" max="10719" width="9.7109375" style="1" customWidth="1"/>
    <col min="10720" max="10720" width="0" style="1" hidden="1" customWidth="1"/>
    <col min="10721" max="10726" width="9.7109375" style="1" customWidth="1"/>
    <col min="10727" max="10727" width="0" style="1" hidden="1" customWidth="1"/>
    <col min="10728" max="10728" width="9.7109375" style="1" customWidth="1"/>
    <col min="10729" max="10729" width="0" style="1" hidden="1" customWidth="1"/>
    <col min="10730" max="10730" width="9.7109375" style="1" customWidth="1"/>
    <col min="10731" max="10731" width="0" style="1" hidden="1" customWidth="1"/>
    <col min="10732" max="10732" width="9.7109375" style="1" customWidth="1"/>
    <col min="10733" max="10733" width="0" style="1" hidden="1" customWidth="1"/>
    <col min="10734" max="10737" width="9.7109375" style="1" customWidth="1"/>
    <col min="10738" max="10751" width="0" style="1" hidden="1" customWidth="1"/>
    <col min="10752" max="10752" width="8.7109375" style="1" customWidth="1"/>
    <col min="10753" max="10754" width="0" style="1" hidden="1" customWidth="1"/>
    <col min="10755" max="10755" width="9.140625" style="1"/>
    <col min="10756" max="10756" width="0" style="1" hidden="1" customWidth="1"/>
    <col min="10757" max="10758" width="9.140625" style="1"/>
    <col min="10759" max="10760" width="0" style="1" hidden="1" customWidth="1"/>
    <col min="10761" max="10761" width="9.140625" style="1"/>
    <col min="10762" max="10762" width="0" style="1" hidden="1" customWidth="1"/>
    <col min="10763" max="10764" width="9.140625" style="1"/>
    <col min="10765" max="10765" width="0" style="1" hidden="1" customWidth="1"/>
    <col min="10766" max="10959" width="9.140625" style="1"/>
    <col min="10960" max="10960" width="1.42578125" style="1" customWidth="1"/>
    <col min="10961" max="10961" width="51.5703125" style="1" customWidth="1"/>
    <col min="10962" max="10962" width="13.85546875" style="1" customWidth="1"/>
    <col min="10963" max="10965" width="6.28515625" style="1" customWidth="1"/>
    <col min="10966" max="10966" width="6.7109375" style="1" customWidth="1"/>
    <col min="10967" max="10967" width="7.5703125" style="1" customWidth="1"/>
    <col min="10968" max="10968" width="6.7109375" style="1" customWidth="1"/>
    <col min="10969" max="10969" width="7.42578125" style="1" customWidth="1"/>
    <col min="10970" max="10970" width="6.7109375" style="1" customWidth="1"/>
    <col min="10971" max="10971" width="7.42578125" style="1" customWidth="1"/>
    <col min="10972" max="10972" width="6.7109375" style="1" customWidth="1"/>
    <col min="10973" max="10973" width="7.85546875" style="1" customWidth="1"/>
    <col min="10974" max="10974" width="0.140625" style="1" customWidth="1"/>
    <col min="10975" max="10975" width="9.7109375" style="1" customWidth="1"/>
    <col min="10976" max="10976" width="0" style="1" hidden="1" customWidth="1"/>
    <col min="10977" max="10982" width="9.7109375" style="1" customWidth="1"/>
    <col min="10983" max="10983" width="0" style="1" hidden="1" customWidth="1"/>
    <col min="10984" max="10984" width="9.7109375" style="1" customWidth="1"/>
    <col min="10985" max="10985" width="0" style="1" hidden="1" customWidth="1"/>
    <col min="10986" max="10986" width="9.7109375" style="1" customWidth="1"/>
    <col min="10987" max="10987" width="0" style="1" hidden="1" customWidth="1"/>
    <col min="10988" max="10988" width="9.7109375" style="1" customWidth="1"/>
    <col min="10989" max="10989" width="0" style="1" hidden="1" customWidth="1"/>
    <col min="10990" max="10993" width="9.7109375" style="1" customWidth="1"/>
    <col min="10994" max="11007" width="0" style="1" hidden="1" customWidth="1"/>
    <col min="11008" max="11008" width="8.7109375" style="1" customWidth="1"/>
    <col min="11009" max="11010" width="0" style="1" hidden="1" customWidth="1"/>
    <col min="11011" max="11011" width="9.140625" style="1"/>
    <col min="11012" max="11012" width="0" style="1" hidden="1" customWidth="1"/>
    <col min="11013" max="11014" width="9.140625" style="1"/>
    <col min="11015" max="11016" width="0" style="1" hidden="1" customWidth="1"/>
    <col min="11017" max="11017" width="9.140625" style="1"/>
    <col min="11018" max="11018" width="0" style="1" hidden="1" customWidth="1"/>
    <col min="11019" max="11020" width="9.140625" style="1"/>
    <col min="11021" max="11021" width="0" style="1" hidden="1" customWidth="1"/>
    <col min="11022" max="11215" width="9.140625" style="1"/>
    <col min="11216" max="11216" width="1.42578125" style="1" customWidth="1"/>
    <col min="11217" max="11217" width="51.5703125" style="1" customWidth="1"/>
    <col min="11218" max="11218" width="13.85546875" style="1" customWidth="1"/>
    <col min="11219" max="11221" width="6.28515625" style="1" customWidth="1"/>
    <col min="11222" max="11222" width="6.7109375" style="1" customWidth="1"/>
    <col min="11223" max="11223" width="7.5703125" style="1" customWidth="1"/>
    <col min="11224" max="11224" width="6.7109375" style="1" customWidth="1"/>
    <col min="11225" max="11225" width="7.42578125" style="1" customWidth="1"/>
    <col min="11226" max="11226" width="6.7109375" style="1" customWidth="1"/>
    <col min="11227" max="11227" width="7.42578125" style="1" customWidth="1"/>
    <col min="11228" max="11228" width="6.7109375" style="1" customWidth="1"/>
    <col min="11229" max="11229" width="7.85546875" style="1" customWidth="1"/>
    <col min="11230" max="11230" width="0.140625" style="1" customWidth="1"/>
    <col min="11231" max="11231" width="9.7109375" style="1" customWidth="1"/>
    <col min="11232" max="11232" width="0" style="1" hidden="1" customWidth="1"/>
    <col min="11233" max="11238" width="9.7109375" style="1" customWidth="1"/>
    <col min="11239" max="11239" width="0" style="1" hidden="1" customWidth="1"/>
    <col min="11240" max="11240" width="9.7109375" style="1" customWidth="1"/>
    <col min="11241" max="11241" width="0" style="1" hidden="1" customWidth="1"/>
    <col min="11242" max="11242" width="9.7109375" style="1" customWidth="1"/>
    <col min="11243" max="11243" width="0" style="1" hidden="1" customWidth="1"/>
    <col min="11244" max="11244" width="9.7109375" style="1" customWidth="1"/>
    <col min="11245" max="11245" width="0" style="1" hidden="1" customWidth="1"/>
    <col min="11246" max="11249" width="9.7109375" style="1" customWidth="1"/>
    <col min="11250" max="11263" width="0" style="1" hidden="1" customWidth="1"/>
    <col min="11264" max="11264" width="8.7109375" style="1" customWidth="1"/>
    <col min="11265" max="11266" width="0" style="1" hidden="1" customWidth="1"/>
    <col min="11267" max="11267" width="9.140625" style="1"/>
    <col min="11268" max="11268" width="0" style="1" hidden="1" customWidth="1"/>
    <col min="11269" max="11270" width="9.140625" style="1"/>
    <col min="11271" max="11272" width="0" style="1" hidden="1" customWidth="1"/>
    <col min="11273" max="11273" width="9.140625" style="1"/>
    <col min="11274" max="11274" width="0" style="1" hidden="1" customWidth="1"/>
    <col min="11275" max="11276" width="9.140625" style="1"/>
    <col min="11277" max="11277" width="0" style="1" hidden="1" customWidth="1"/>
    <col min="11278" max="11471" width="9.140625" style="1"/>
    <col min="11472" max="11472" width="1.42578125" style="1" customWidth="1"/>
    <col min="11473" max="11473" width="51.5703125" style="1" customWidth="1"/>
    <col min="11474" max="11474" width="13.85546875" style="1" customWidth="1"/>
    <col min="11475" max="11477" width="6.28515625" style="1" customWidth="1"/>
    <col min="11478" max="11478" width="6.7109375" style="1" customWidth="1"/>
    <col min="11479" max="11479" width="7.5703125" style="1" customWidth="1"/>
    <col min="11480" max="11480" width="6.7109375" style="1" customWidth="1"/>
    <col min="11481" max="11481" width="7.42578125" style="1" customWidth="1"/>
    <col min="11482" max="11482" width="6.7109375" style="1" customWidth="1"/>
    <col min="11483" max="11483" width="7.42578125" style="1" customWidth="1"/>
    <col min="11484" max="11484" width="6.7109375" style="1" customWidth="1"/>
    <col min="11485" max="11485" width="7.85546875" style="1" customWidth="1"/>
    <col min="11486" max="11486" width="0.140625" style="1" customWidth="1"/>
    <col min="11487" max="11487" width="9.7109375" style="1" customWidth="1"/>
    <col min="11488" max="11488" width="0" style="1" hidden="1" customWidth="1"/>
    <col min="11489" max="11494" width="9.7109375" style="1" customWidth="1"/>
    <col min="11495" max="11495" width="0" style="1" hidden="1" customWidth="1"/>
    <col min="11496" max="11496" width="9.7109375" style="1" customWidth="1"/>
    <col min="11497" max="11497" width="0" style="1" hidden="1" customWidth="1"/>
    <col min="11498" max="11498" width="9.7109375" style="1" customWidth="1"/>
    <col min="11499" max="11499" width="0" style="1" hidden="1" customWidth="1"/>
    <col min="11500" max="11500" width="9.7109375" style="1" customWidth="1"/>
    <col min="11501" max="11501" width="0" style="1" hidden="1" customWidth="1"/>
    <col min="11502" max="11505" width="9.7109375" style="1" customWidth="1"/>
    <col min="11506" max="11519" width="0" style="1" hidden="1" customWidth="1"/>
    <col min="11520" max="11520" width="8.7109375" style="1" customWidth="1"/>
    <col min="11521" max="11522" width="0" style="1" hidden="1" customWidth="1"/>
    <col min="11523" max="11523" width="9.140625" style="1"/>
    <col min="11524" max="11524" width="0" style="1" hidden="1" customWidth="1"/>
    <col min="11525" max="11526" width="9.140625" style="1"/>
    <col min="11527" max="11528" width="0" style="1" hidden="1" customWidth="1"/>
    <col min="11529" max="11529" width="9.140625" style="1"/>
    <col min="11530" max="11530" width="0" style="1" hidden="1" customWidth="1"/>
    <col min="11531" max="11532" width="9.140625" style="1"/>
    <col min="11533" max="11533" width="0" style="1" hidden="1" customWidth="1"/>
    <col min="11534" max="11727" width="9.140625" style="1"/>
    <col min="11728" max="11728" width="1.42578125" style="1" customWidth="1"/>
    <col min="11729" max="11729" width="51.5703125" style="1" customWidth="1"/>
    <col min="11730" max="11730" width="13.85546875" style="1" customWidth="1"/>
    <col min="11731" max="11733" width="6.28515625" style="1" customWidth="1"/>
    <col min="11734" max="11734" width="6.7109375" style="1" customWidth="1"/>
    <col min="11735" max="11735" width="7.5703125" style="1" customWidth="1"/>
    <col min="11736" max="11736" width="6.7109375" style="1" customWidth="1"/>
    <col min="11737" max="11737" width="7.42578125" style="1" customWidth="1"/>
    <col min="11738" max="11738" width="6.7109375" style="1" customWidth="1"/>
    <col min="11739" max="11739" width="7.42578125" style="1" customWidth="1"/>
    <col min="11740" max="11740" width="6.7109375" style="1" customWidth="1"/>
    <col min="11741" max="11741" width="7.85546875" style="1" customWidth="1"/>
    <col min="11742" max="11742" width="0.140625" style="1" customWidth="1"/>
    <col min="11743" max="11743" width="9.7109375" style="1" customWidth="1"/>
    <col min="11744" max="11744" width="0" style="1" hidden="1" customWidth="1"/>
    <col min="11745" max="11750" width="9.7109375" style="1" customWidth="1"/>
    <col min="11751" max="11751" width="0" style="1" hidden="1" customWidth="1"/>
    <col min="11752" max="11752" width="9.7109375" style="1" customWidth="1"/>
    <col min="11753" max="11753" width="0" style="1" hidden="1" customWidth="1"/>
    <col min="11754" max="11754" width="9.7109375" style="1" customWidth="1"/>
    <col min="11755" max="11755" width="0" style="1" hidden="1" customWidth="1"/>
    <col min="11756" max="11756" width="9.7109375" style="1" customWidth="1"/>
    <col min="11757" max="11757" width="0" style="1" hidden="1" customWidth="1"/>
    <col min="11758" max="11761" width="9.7109375" style="1" customWidth="1"/>
    <col min="11762" max="11775" width="0" style="1" hidden="1" customWidth="1"/>
    <col min="11776" max="11776" width="8.7109375" style="1" customWidth="1"/>
    <col min="11777" max="11778" width="0" style="1" hidden="1" customWidth="1"/>
    <col min="11779" max="11779" width="9.140625" style="1"/>
    <col min="11780" max="11780" width="0" style="1" hidden="1" customWidth="1"/>
    <col min="11781" max="11782" width="9.140625" style="1"/>
    <col min="11783" max="11784" width="0" style="1" hidden="1" customWidth="1"/>
    <col min="11785" max="11785" width="9.140625" style="1"/>
    <col min="11786" max="11786" width="0" style="1" hidden="1" customWidth="1"/>
    <col min="11787" max="11788" width="9.140625" style="1"/>
    <col min="11789" max="11789" width="0" style="1" hidden="1" customWidth="1"/>
    <col min="11790" max="11983" width="9.140625" style="1"/>
    <col min="11984" max="11984" width="1.42578125" style="1" customWidth="1"/>
    <col min="11985" max="11985" width="51.5703125" style="1" customWidth="1"/>
    <col min="11986" max="11986" width="13.85546875" style="1" customWidth="1"/>
    <col min="11987" max="11989" width="6.28515625" style="1" customWidth="1"/>
    <col min="11990" max="11990" width="6.7109375" style="1" customWidth="1"/>
    <col min="11991" max="11991" width="7.5703125" style="1" customWidth="1"/>
    <col min="11992" max="11992" width="6.7109375" style="1" customWidth="1"/>
    <col min="11993" max="11993" width="7.42578125" style="1" customWidth="1"/>
    <col min="11994" max="11994" width="6.7109375" style="1" customWidth="1"/>
    <col min="11995" max="11995" width="7.42578125" style="1" customWidth="1"/>
    <col min="11996" max="11996" width="6.7109375" style="1" customWidth="1"/>
    <col min="11997" max="11997" width="7.85546875" style="1" customWidth="1"/>
    <col min="11998" max="11998" width="0.140625" style="1" customWidth="1"/>
    <col min="11999" max="11999" width="9.7109375" style="1" customWidth="1"/>
    <col min="12000" max="12000" width="0" style="1" hidden="1" customWidth="1"/>
    <col min="12001" max="12006" width="9.7109375" style="1" customWidth="1"/>
    <col min="12007" max="12007" width="0" style="1" hidden="1" customWidth="1"/>
    <col min="12008" max="12008" width="9.7109375" style="1" customWidth="1"/>
    <col min="12009" max="12009" width="0" style="1" hidden="1" customWidth="1"/>
    <col min="12010" max="12010" width="9.7109375" style="1" customWidth="1"/>
    <col min="12011" max="12011" width="0" style="1" hidden="1" customWidth="1"/>
    <col min="12012" max="12012" width="9.7109375" style="1" customWidth="1"/>
    <col min="12013" max="12013" width="0" style="1" hidden="1" customWidth="1"/>
    <col min="12014" max="12017" width="9.7109375" style="1" customWidth="1"/>
    <col min="12018" max="12031" width="0" style="1" hidden="1" customWidth="1"/>
    <col min="12032" max="12032" width="8.7109375" style="1" customWidth="1"/>
    <col min="12033" max="12034" width="0" style="1" hidden="1" customWidth="1"/>
    <col min="12035" max="12035" width="9.140625" style="1"/>
    <col min="12036" max="12036" width="0" style="1" hidden="1" customWidth="1"/>
    <col min="12037" max="12038" width="9.140625" style="1"/>
    <col min="12039" max="12040" width="0" style="1" hidden="1" customWidth="1"/>
    <col min="12041" max="12041" width="9.140625" style="1"/>
    <col min="12042" max="12042" width="0" style="1" hidden="1" customWidth="1"/>
    <col min="12043" max="12044" width="9.140625" style="1"/>
    <col min="12045" max="12045" width="0" style="1" hidden="1" customWidth="1"/>
    <col min="12046" max="12239" width="9.140625" style="1"/>
    <col min="12240" max="12240" width="1.42578125" style="1" customWidth="1"/>
    <col min="12241" max="12241" width="51.5703125" style="1" customWidth="1"/>
    <col min="12242" max="12242" width="13.85546875" style="1" customWidth="1"/>
    <col min="12243" max="12245" width="6.28515625" style="1" customWidth="1"/>
    <col min="12246" max="12246" width="6.7109375" style="1" customWidth="1"/>
    <col min="12247" max="12247" width="7.5703125" style="1" customWidth="1"/>
    <col min="12248" max="12248" width="6.7109375" style="1" customWidth="1"/>
    <col min="12249" max="12249" width="7.42578125" style="1" customWidth="1"/>
    <col min="12250" max="12250" width="6.7109375" style="1" customWidth="1"/>
    <col min="12251" max="12251" width="7.42578125" style="1" customWidth="1"/>
    <col min="12252" max="12252" width="6.7109375" style="1" customWidth="1"/>
    <col min="12253" max="12253" width="7.85546875" style="1" customWidth="1"/>
    <col min="12254" max="12254" width="0.140625" style="1" customWidth="1"/>
    <col min="12255" max="12255" width="9.7109375" style="1" customWidth="1"/>
    <col min="12256" max="12256" width="0" style="1" hidden="1" customWidth="1"/>
    <col min="12257" max="12262" width="9.7109375" style="1" customWidth="1"/>
    <col min="12263" max="12263" width="0" style="1" hidden="1" customWidth="1"/>
    <col min="12264" max="12264" width="9.7109375" style="1" customWidth="1"/>
    <col min="12265" max="12265" width="0" style="1" hidden="1" customWidth="1"/>
    <col min="12266" max="12266" width="9.7109375" style="1" customWidth="1"/>
    <col min="12267" max="12267" width="0" style="1" hidden="1" customWidth="1"/>
    <col min="12268" max="12268" width="9.7109375" style="1" customWidth="1"/>
    <col min="12269" max="12269" width="0" style="1" hidden="1" customWidth="1"/>
    <col min="12270" max="12273" width="9.7109375" style="1" customWidth="1"/>
    <col min="12274" max="12287" width="0" style="1" hidden="1" customWidth="1"/>
    <col min="12288" max="12288" width="8.7109375" style="1" customWidth="1"/>
    <col min="12289" max="12290" width="0" style="1" hidden="1" customWidth="1"/>
    <col min="12291" max="12291" width="9.140625" style="1"/>
    <col min="12292" max="12292" width="0" style="1" hidden="1" customWidth="1"/>
    <col min="12293" max="12294" width="9.140625" style="1"/>
    <col min="12295" max="12296" width="0" style="1" hidden="1" customWidth="1"/>
    <col min="12297" max="12297" width="9.140625" style="1"/>
    <col min="12298" max="12298" width="0" style="1" hidden="1" customWidth="1"/>
    <col min="12299" max="12300" width="9.140625" style="1"/>
    <col min="12301" max="12301" width="0" style="1" hidden="1" customWidth="1"/>
    <col min="12302" max="12495" width="9.140625" style="1"/>
    <col min="12496" max="12496" width="1.42578125" style="1" customWidth="1"/>
    <col min="12497" max="12497" width="51.5703125" style="1" customWidth="1"/>
    <col min="12498" max="12498" width="13.85546875" style="1" customWidth="1"/>
    <col min="12499" max="12501" width="6.28515625" style="1" customWidth="1"/>
    <col min="12502" max="12502" width="6.7109375" style="1" customWidth="1"/>
    <col min="12503" max="12503" width="7.5703125" style="1" customWidth="1"/>
    <col min="12504" max="12504" width="6.7109375" style="1" customWidth="1"/>
    <col min="12505" max="12505" width="7.42578125" style="1" customWidth="1"/>
    <col min="12506" max="12506" width="6.7109375" style="1" customWidth="1"/>
    <col min="12507" max="12507" width="7.42578125" style="1" customWidth="1"/>
    <col min="12508" max="12508" width="6.7109375" style="1" customWidth="1"/>
    <col min="12509" max="12509" width="7.85546875" style="1" customWidth="1"/>
    <col min="12510" max="12510" width="0.140625" style="1" customWidth="1"/>
    <col min="12511" max="12511" width="9.7109375" style="1" customWidth="1"/>
    <col min="12512" max="12512" width="0" style="1" hidden="1" customWidth="1"/>
    <col min="12513" max="12518" width="9.7109375" style="1" customWidth="1"/>
    <col min="12519" max="12519" width="0" style="1" hidden="1" customWidth="1"/>
    <col min="12520" max="12520" width="9.7109375" style="1" customWidth="1"/>
    <col min="12521" max="12521" width="0" style="1" hidden="1" customWidth="1"/>
    <col min="12522" max="12522" width="9.7109375" style="1" customWidth="1"/>
    <col min="12523" max="12523" width="0" style="1" hidden="1" customWidth="1"/>
    <col min="12524" max="12524" width="9.7109375" style="1" customWidth="1"/>
    <col min="12525" max="12525" width="0" style="1" hidden="1" customWidth="1"/>
    <col min="12526" max="12529" width="9.7109375" style="1" customWidth="1"/>
    <col min="12530" max="12543" width="0" style="1" hidden="1" customWidth="1"/>
    <col min="12544" max="12544" width="8.7109375" style="1" customWidth="1"/>
    <col min="12545" max="12546" width="0" style="1" hidden="1" customWidth="1"/>
    <col min="12547" max="12547" width="9.140625" style="1"/>
    <col min="12548" max="12548" width="0" style="1" hidden="1" customWidth="1"/>
    <col min="12549" max="12550" width="9.140625" style="1"/>
    <col min="12551" max="12552" width="0" style="1" hidden="1" customWidth="1"/>
    <col min="12553" max="12553" width="9.140625" style="1"/>
    <col min="12554" max="12554" width="0" style="1" hidden="1" customWidth="1"/>
    <col min="12555" max="12556" width="9.140625" style="1"/>
    <col min="12557" max="12557" width="0" style="1" hidden="1" customWidth="1"/>
    <col min="12558" max="12751" width="9.140625" style="1"/>
    <col min="12752" max="12752" width="1.42578125" style="1" customWidth="1"/>
    <col min="12753" max="12753" width="51.5703125" style="1" customWidth="1"/>
    <col min="12754" max="12754" width="13.85546875" style="1" customWidth="1"/>
    <col min="12755" max="12757" width="6.28515625" style="1" customWidth="1"/>
    <col min="12758" max="12758" width="6.7109375" style="1" customWidth="1"/>
    <col min="12759" max="12759" width="7.5703125" style="1" customWidth="1"/>
    <col min="12760" max="12760" width="6.7109375" style="1" customWidth="1"/>
    <col min="12761" max="12761" width="7.42578125" style="1" customWidth="1"/>
    <col min="12762" max="12762" width="6.7109375" style="1" customWidth="1"/>
    <col min="12763" max="12763" width="7.42578125" style="1" customWidth="1"/>
    <col min="12764" max="12764" width="6.7109375" style="1" customWidth="1"/>
    <col min="12765" max="12765" width="7.85546875" style="1" customWidth="1"/>
    <col min="12766" max="12766" width="0.140625" style="1" customWidth="1"/>
    <col min="12767" max="12767" width="9.7109375" style="1" customWidth="1"/>
    <col min="12768" max="12768" width="0" style="1" hidden="1" customWidth="1"/>
    <col min="12769" max="12774" width="9.7109375" style="1" customWidth="1"/>
    <col min="12775" max="12775" width="0" style="1" hidden="1" customWidth="1"/>
    <col min="12776" max="12776" width="9.7109375" style="1" customWidth="1"/>
    <col min="12777" max="12777" width="0" style="1" hidden="1" customWidth="1"/>
    <col min="12778" max="12778" width="9.7109375" style="1" customWidth="1"/>
    <col min="12779" max="12779" width="0" style="1" hidden="1" customWidth="1"/>
    <col min="12780" max="12780" width="9.7109375" style="1" customWidth="1"/>
    <col min="12781" max="12781" width="0" style="1" hidden="1" customWidth="1"/>
    <col min="12782" max="12785" width="9.7109375" style="1" customWidth="1"/>
    <col min="12786" max="12799" width="0" style="1" hidden="1" customWidth="1"/>
    <col min="12800" max="12800" width="8.7109375" style="1" customWidth="1"/>
    <col min="12801" max="12802" width="0" style="1" hidden="1" customWidth="1"/>
    <col min="12803" max="12803" width="9.140625" style="1"/>
    <col min="12804" max="12804" width="0" style="1" hidden="1" customWidth="1"/>
    <col min="12805" max="12806" width="9.140625" style="1"/>
    <col min="12807" max="12808" width="0" style="1" hidden="1" customWidth="1"/>
    <col min="12809" max="12809" width="9.140625" style="1"/>
    <col min="12810" max="12810" width="0" style="1" hidden="1" customWidth="1"/>
    <col min="12811" max="12812" width="9.140625" style="1"/>
    <col min="12813" max="12813" width="0" style="1" hidden="1" customWidth="1"/>
    <col min="12814" max="13007" width="9.140625" style="1"/>
    <col min="13008" max="13008" width="1.42578125" style="1" customWidth="1"/>
    <col min="13009" max="13009" width="51.5703125" style="1" customWidth="1"/>
    <col min="13010" max="13010" width="13.85546875" style="1" customWidth="1"/>
    <col min="13011" max="13013" width="6.28515625" style="1" customWidth="1"/>
    <col min="13014" max="13014" width="6.7109375" style="1" customWidth="1"/>
    <col min="13015" max="13015" width="7.5703125" style="1" customWidth="1"/>
    <col min="13016" max="13016" width="6.7109375" style="1" customWidth="1"/>
    <col min="13017" max="13017" width="7.42578125" style="1" customWidth="1"/>
    <col min="13018" max="13018" width="6.7109375" style="1" customWidth="1"/>
    <col min="13019" max="13019" width="7.42578125" style="1" customWidth="1"/>
    <col min="13020" max="13020" width="6.7109375" style="1" customWidth="1"/>
    <col min="13021" max="13021" width="7.85546875" style="1" customWidth="1"/>
    <col min="13022" max="13022" width="0.140625" style="1" customWidth="1"/>
    <col min="13023" max="13023" width="9.7109375" style="1" customWidth="1"/>
    <col min="13024" max="13024" width="0" style="1" hidden="1" customWidth="1"/>
    <col min="13025" max="13030" width="9.7109375" style="1" customWidth="1"/>
    <col min="13031" max="13031" width="0" style="1" hidden="1" customWidth="1"/>
    <col min="13032" max="13032" width="9.7109375" style="1" customWidth="1"/>
    <col min="13033" max="13033" width="0" style="1" hidden="1" customWidth="1"/>
    <col min="13034" max="13034" width="9.7109375" style="1" customWidth="1"/>
    <col min="13035" max="13035" width="0" style="1" hidden="1" customWidth="1"/>
    <col min="13036" max="13036" width="9.7109375" style="1" customWidth="1"/>
    <col min="13037" max="13037" width="0" style="1" hidden="1" customWidth="1"/>
    <col min="13038" max="13041" width="9.7109375" style="1" customWidth="1"/>
    <col min="13042" max="13055" width="0" style="1" hidden="1" customWidth="1"/>
    <col min="13056" max="13056" width="8.7109375" style="1" customWidth="1"/>
    <col min="13057" max="13058" width="0" style="1" hidden="1" customWidth="1"/>
    <col min="13059" max="13059" width="9.140625" style="1"/>
    <col min="13060" max="13060" width="0" style="1" hidden="1" customWidth="1"/>
    <col min="13061" max="13062" width="9.140625" style="1"/>
    <col min="13063" max="13064" width="0" style="1" hidden="1" customWidth="1"/>
    <col min="13065" max="13065" width="9.140625" style="1"/>
    <col min="13066" max="13066" width="0" style="1" hidden="1" customWidth="1"/>
    <col min="13067" max="13068" width="9.140625" style="1"/>
    <col min="13069" max="13069" width="0" style="1" hidden="1" customWidth="1"/>
    <col min="13070" max="13263" width="9.140625" style="1"/>
    <col min="13264" max="13264" width="1.42578125" style="1" customWidth="1"/>
    <col min="13265" max="13265" width="51.5703125" style="1" customWidth="1"/>
    <col min="13266" max="13266" width="13.85546875" style="1" customWidth="1"/>
    <col min="13267" max="13269" width="6.28515625" style="1" customWidth="1"/>
    <col min="13270" max="13270" width="6.7109375" style="1" customWidth="1"/>
    <col min="13271" max="13271" width="7.5703125" style="1" customWidth="1"/>
    <col min="13272" max="13272" width="6.7109375" style="1" customWidth="1"/>
    <col min="13273" max="13273" width="7.42578125" style="1" customWidth="1"/>
    <col min="13274" max="13274" width="6.7109375" style="1" customWidth="1"/>
    <col min="13275" max="13275" width="7.42578125" style="1" customWidth="1"/>
    <col min="13276" max="13276" width="6.7109375" style="1" customWidth="1"/>
    <col min="13277" max="13277" width="7.85546875" style="1" customWidth="1"/>
    <col min="13278" max="13278" width="0.140625" style="1" customWidth="1"/>
    <col min="13279" max="13279" width="9.7109375" style="1" customWidth="1"/>
    <col min="13280" max="13280" width="0" style="1" hidden="1" customWidth="1"/>
    <col min="13281" max="13286" width="9.7109375" style="1" customWidth="1"/>
    <col min="13287" max="13287" width="0" style="1" hidden="1" customWidth="1"/>
    <col min="13288" max="13288" width="9.7109375" style="1" customWidth="1"/>
    <col min="13289" max="13289" width="0" style="1" hidden="1" customWidth="1"/>
    <col min="13290" max="13290" width="9.7109375" style="1" customWidth="1"/>
    <col min="13291" max="13291" width="0" style="1" hidden="1" customWidth="1"/>
    <col min="13292" max="13292" width="9.7109375" style="1" customWidth="1"/>
    <col min="13293" max="13293" width="0" style="1" hidden="1" customWidth="1"/>
    <col min="13294" max="13297" width="9.7109375" style="1" customWidth="1"/>
    <col min="13298" max="13311" width="0" style="1" hidden="1" customWidth="1"/>
    <col min="13312" max="13312" width="8.7109375" style="1" customWidth="1"/>
    <col min="13313" max="13314" width="0" style="1" hidden="1" customWidth="1"/>
    <col min="13315" max="13315" width="9.140625" style="1"/>
    <col min="13316" max="13316" width="0" style="1" hidden="1" customWidth="1"/>
    <col min="13317" max="13318" width="9.140625" style="1"/>
    <col min="13319" max="13320" width="0" style="1" hidden="1" customWidth="1"/>
    <col min="13321" max="13321" width="9.140625" style="1"/>
    <col min="13322" max="13322" width="0" style="1" hidden="1" customWidth="1"/>
    <col min="13323" max="13324" width="9.140625" style="1"/>
    <col min="13325" max="13325" width="0" style="1" hidden="1" customWidth="1"/>
    <col min="13326" max="13519" width="9.140625" style="1"/>
    <col min="13520" max="13520" width="1.42578125" style="1" customWidth="1"/>
    <col min="13521" max="13521" width="51.5703125" style="1" customWidth="1"/>
    <col min="13522" max="13522" width="13.85546875" style="1" customWidth="1"/>
    <col min="13523" max="13525" width="6.28515625" style="1" customWidth="1"/>
    <col min="13526" max="13526" width="6.7109375" style="1" customWidth="1"/>
    <col min="13527" max="13527" width="7.5703125" style="1" customWidth="1"/>
    <col min="13528" max="13528" width="6.7109375" style="1" customWidth="1"/>
    <col min="13529" max="13529" width="7.42578125" style="1" customWidth="1"/>
    <col min="13530" max="13530" width="6.7109375" style="1" customWidth="1"/>
    <col min="13531" max="13531" width="7.42578125" style="1" customWidth="1"/>
    <col min="13532" max="13532" width="6.7109375" style="1" customWidth="1"/>
    <col min="13533" max="13533" width="7.85546875" style="1" customWidth="1"/>
    <col min="13534" max="13534" width="0.140625" style="1" customWidth="1"/>
    <col min="13535" max="13535" width="9.7109375" style="1" customWidth="1"/>
    <col min="13536" max="13536" width="0" style="1" hidden="1" customWidth="1"/>
    <col min="13537" max="13542" width="9.7109375" style="1" customWidth="1"/>
    <col min="13543" max="13543" width="0" style="1" hidden="1" customWidth="1"/>
    <col min="13544" max="13544" width="9.7109375" style="1" customWidth="1"/>
    <col min="13545" max="13545" width="0" style="1" hidden="1" customWidth="1"/>
    <col min="13546" max="13546" width="9.7109375" style="1" customWidth="1"/>
    <col min="13547" max="13547" width="0" style="1" hidden="1" customWidth="1"/>
    <col min="13548" max="13548" width="9.7109375" style="1" customWidth="1"/>
    <col min="13549" max="13549" width="0" style="1" hidden="1" customWidth="1"/>
    <col min="13550" max="13553" width="9.7109375" style="1" customWidth="1"/>
    <col min="13554" max="13567" width="0" style="1" hidden="1" customWidth="1"/>
    <col min="13568" max="13568" width="8.7109375" style="1" customWidth="1"/>
    <col min="13569" max="13570" width="0" style="1" hidden="1" customWidth="1"/>
    <col min="13571" max="13571" width="9.140625" style="1"/>
    <col min="13572" max="13572" width="0" style="1" hidden="1" customWidth="1"/>
    <col min="13573" max="13574" width="9.140625" style="1"/>
    <col min="13575" max="13576" width="0" style="1" hidden="1" customWidth="1"/>
    <col min="13577" max="13577" width="9.140625" style="1"/>
    <col min="13578" max="13578" width="0" style="1" hidden="1" customWidth="1"/>
    <col min="13579" max="13580" width="9.140625" style="1"/>
    <col min="13581" max="13581" width="0" style="1" hidden="1" customWidth="1"/>
    <col min="13582" max="13775" width="9.140625" style="1"/>
    <col min="13776" max="13776" width="1.42578125" style="1" customWidth="1"/>
    <col min="13777" max="13777" width="51.5703125" style="1" customWidth="1"/>
    <col min="13778" max="13778" width="13.85546875" style="1" customWidth="1"/>
    <col min="13779" max="13781" width="6.28515625" style="1" customWidth="1"/>
    <col min="13782" max="13782" width="6.7109375" style="1" customWidth="1"/>
    <col min="13783" max="13783" width="7.5703125" style="1" customWidth="1"/>
    <col min="13784" max="13784" width="6.7109375" style="1" customWidth="1"/>
    <col min="13785" max="13785" width="7.42578125" style="1" customWidth="1"/>
    <col min="13786" max="13786" width="6.7109375" style="1" customWidth="1"/>
    <col min="13787" max="13787" width="7.42578125" style="1" customWidth="1"/>
    <col min="13788" max="13788" width="6.7109375" style="1" customWidth="1"/>
    <col min="13789" max="13789" width="7.85546875" style="1" customWidth="1"/>
    <col min="13790" max="13790" width="0.140625" style="1" customWidth="1"/>
    <col min="13791" max="13791" width="9.7109375" style="1" customWidth="1"/>
    <col min="13792" max="13792" width="0" style="1" hidden="1" customWidth="1"/>
    <col min="13793" max="13798" width="9.7109375" style="1" customWidth="1"/>
    <col min="13799" max="13799" width="0" style="1" hidden="1" customWidth="1"/>
    <col min="13800" max="13800" width="9.7109375" style="1" customWidth="1"/>
    <col min="13801" max="13801" width="0" style="1" hidden="1" customWidth="1"/>
    <col min="13802" max="13802" width="9.7109375" style="1" customWidth="1"/>
    <col min="13803" max="13803" width="0" style="1" hidden="1" customWidth="1"/>
    <col min="13804" max="13804" width="9.7109375" style="1" customWidth="1"/>
    <col min="13805" max="13805" width="0" style="1" hidden="1" customWidth="1"/>
    <col min="13806" max="13809" width="9.7109375" style="1" customWidth="1"/>
    <col min="13810" max="13823" width="0" style="1" hidden="1" customWidth="1"/>
    <col min="13824" max="13824" width="8.7109375" style="1" customWidth="1"/>
    <col min="13825" max="13826" width="0" style="1" hidden="1" customWidth="1"/>
    <col min="13827" max="13827" width="9.140625" style="1"/>
    <col min="13828" max="13828" width="0" style="1" hidden="1" customWidth="1"/>
    <col min="13829" max="13830" width="9.140625" style="1"/>
    <col min="13831" max="13832" width="0" style="1" hidden="1" customWidth="1"/>
    <col min="13833" max="13833" width="9.140625" style="1"/>
    <col min="13834" max="13834" width="0" style="1" hidden="1" customWidth="1"/>
    <col min="13835" max="13836" width="9.140625" style="1"/>
    <col min="13837" max="13837" width="0" style="1" hidden="1" customWidth="1"/>
    <col min="13838" max="14031" width="9.140625" style="1"/>
    <col min="14032" max="14032" width="1.42578125" style="1" customWidth="1"/>
    <col min="14033" max="14033" width="51.5703125" style="1" customWidth="1"/>
    <col min="14034" max="14034" width="13.85546875" style="1" customWidth="1"/>
    <col min="14035" max="14037" width="6.28515625" style="1" customWidth="1"/>
    <col min="14038" max="14038" width="6.7109375" style="1" customWidth="1"/>
    <col min="14039" max="14039" width="7.5703125" style="1" customWidth="1"/>
    <col min="14040" max="14040" width="6.7109375" style="1" customWidth="1"/>
    <col min="14041" max="14041" width="7.42578125" style="1" customWidth="1"/>
    <col min="14042" max="14042" width="6.7109375" style="1" customWidth="1"/>
    <col min="14043" max="14043" width="7.42578125" style="1" customWidth="1"/>
    <col min="14044" max="14044" width="6.7109375" style="1" customWidth="1"/>
    <col min="14045" max="14045" width="7.85546875" style="1" customWidth="1"/>
    <col min="14046" max="14046" width="0.140625" style="1" customWidth="1"/>
    <col min="14047" max="14047" width="9.7109375" style="1" customWidth="1"/>
    <col min="14048" max="14048" width="0" style="1" hidden="1" customWidth="1"/>
    <col min="14049" max="14054" width="9.7109375" style="1" customWidth="1"/>
    <col min="14055" max="14055" width="0" style="1" hidden="1" customWidth="1"/>
    <col min="14056" max="14056" width="9.7109375" style="1" customWidth="1"/>
    <col min="14057" max="14057" width="0" style="1" hidden="1" customWidth="1"/>
    <col min="14058" max="14058" width="9.7109375" style="1" customWidth="1"/>
    <col min="14059" max="14059" width="0" style="1" hidden="1" customWidth="1"/>
    <col min="14060" max="14060" width="9.7109375" style="1" customWidth="1"/>
    <col min="14061" max="14061" width="0" style="1" hidden="1" customWidth="1"/>
    <col min="14062" max="14065" width="9.7109375" style="1" customWidth="1"/>
    <col min="14066" max="14079" width="0" style="1" hidden="1" customWidth="1"/>
    <col min="14080" max="14080" width="8.7109375" style="1" customWidth="1"/>
    <col min="14081" max="14082" width="0" style="1" hidden="1" customWidth="1"/>
    <col min="14083" max="14083" width="9.140625" style="1"/>
    <col min="14084" max="14084" width="0" style="1" hidden="1" customWidth="1"/>
    <col min="14085" max="14086" width="9.140625" style="1"/>
    <col min="14087" max="14088" width="0" style="1" hidden="1" customWidth="1"/>
    <col min="14089" max="14089" width="9.140625" style="1"/>
    <col min="14090" max="14090" width="0" style="1" hidden="1" customWidth="1"/>
    <col min="14091" max="14092" width="9.140625" style="1"/>
    <col min="14093" max="14093" width="0" style="1" hidden="1" customWidth="1"/>
    <col min="14094" max="14287" width="9.140625" style="1"/>
    <col min="14288" max="14288" width="1.42578125" style="1" customWidth="1"/>
    <col min="14289" max="14289" width="51.5703125" style="1" customWidth="1"/>
    <col min="14290" max="14290" width="13.85546875" style="1" customWidth="1"/>
    <col min="14291" max="14293" width="6.28515625" style="1" customWidth="1"/>
    <col min="14294" max="14294" width="6.7109375" style="1" customWidth="1"/>
    <col min="14295" max="14295" width="7.5703125" style="1" customWidth="1"/>
    <col min="14296" max="14296" width="6.7109375" style="1" customWidth="1"/>
    <col min="14297" max="14297" width="7.42578125" style="1" customWidth="1"/>
    <col min="14298" max="14298" width="6.7109375" style="1" customWidth="1"/>
    <col min="14299" max="14299" width="7.42578125" style="1" customWidth="1"/>
    <col min="14300" max="14300" width="6.7109375" style="1" customWidth="1"/>
    <col min="14301" max="14301" width="7.85546875" style="1" customWidth="1"/>
    <col min="14302" max="14302" width="0.140625" style="1" customWidth="1"/>
    <col min="14303" max="14303" width="9.7109375" style="1" customWidth="1"/>
    <col min="14304" max="14304" width="0" style="1" hidden="1" customWidth="1"/>
    <col min="14305" max="14310" width="9.7109375" style="1" customWidth="1"/>
    <col min="14311" max="14311" width="0" style="1" hidden="1" customWidth="1"/>
    <col min="14312" max="14312" width="9.7109375" style="1" customWidth="1"/>
    <col min="14313" max="14313" width="0" style="1" hidden="1" customWidth="1"/>
    <col min="14314" max="14314" width="9.7109375" style="1" customWidth="1"/>
    <col min="14315" max="14315" width="0" style="1" hidden="1" customWidth="1"/>
    <col min="14316" max="14316" width="9.7109375" style="1" customWidth="1"/>
    <col min="14317" max="14317" width="0" style="1" hidden="1" customWidth="1"/>
    <col min="14318" max="14321" width="9.7109375" style="1" customWidth="1"/>
    <col min="14322" max="14335" width="0" style="1" hidden="1" customWidth="1"/>
    <col min="14336" max="14336" width="8.7109375" style="1" customWidth="1"/>
    <col min="14337" max="14338" width="0" style="1" hidden="1" customWidth="1"/>
    <col min="14339" max="14339" width="9.140625" style="1"/>
    <col min="14340" max="14340" width="0" style="1" hidden="1" customWidth="1"/>
    <col min="14341" max="14342" width="9.140625" style="1"/>
    <col min="14343" max="14344" width="0" style="1" hidden="1" customWidth="1"/>
    <col min="14345" max="14345" width="9.140625" style="1"/>
    <col min="14346" max="14346" width="0" style="1" hidden="1" customWidth="1"/>
    <col min="14347" max="14348" width="9.140625" style="1"/>
    <col min="14349" max="14349" width="0" style="1" hidden="1" customWidth="1"/>
    <col min="14350" max="14543" width="9.140625" style="1"/>
    <col min="14544" max="14544" width="1.42578125" style="1" customWidth="1"/>
    <col min="14545" max="14545" width="51.5703125" style="1" customWidth="1"/>
    <col min="14546" max="14546" width="13.85546875" style="1" customWidth="1"/>
    <col min="14547" max="14549" width="6.28515625" style="1" customWidth="1"/>
    <col min="14550" max="14550" width="6.7109375" style="1" customWidth="1"/>
    <col min="14551" max="14551" width="7.5703125" style="1" customWidth="1"/>
    <col min="14552" max="14552" width="6.7109375" style="1" customWidth="1"/>
    <col min="14553" max="14553" width="7.42578125" style="1" customWidth="1"/>
    <col min="14554" max="14554" width="6.7109375" style="1" customWidth="1"/>
    <col min="14555" max="14555" width="7.42578125" style="1" customWidth="1"/>
    <col min="14556" max="14556" width="6.7109375" style="1" customWidth="1"/>
    <col min="14557" max="14557" width="7.85546875" style="1" customWidth="1"/>
    <col min="14558" max="14558" width="0.140625" style="1" customWidth="1"/>
    <col min="14559" max="14559" width="9.7109375" style="1" customWidth="1"/>
    <col min="14560" max="14560" width="0" style="1" hidden="1" customWidth="1"/>
    <col min="14561" max="14566" width="9.7109375" style="1" customWidth="1"/>
    <col min="14567" max="14567" width="0" style="1" hidden="1" customWidth="1"/>
    <col min="14568" max="14568" width="9.7109375" style="1" customWidth="1"/>
    <col min="14569" max="14569" width="0" style="1" hidden="1" customWidth="1"/>
    <col min="14570" max="14570" width="9.7109375" style="1" customWidth="1"/>
    <col min="14571" max="14571" width="0" style="1" hidden="1" customWidth="1"/>
    <col min="14572" max="14572" width="9.7109375" style="1" customWidth="1"/>
    <col min="14573" max="14573" width="0" style="1" hidden="1" customWidth="1"/>
    <col min="14574" max="14577" width="9.7109375" style="1" customWidth="1"/>
    <col min="14578" max="14591" width="0" style="1" hidden="1" customWidth="1"/>
    <col min="14592" max="14592" width="8.7109375" style="1" customWidth="1"/>
    <col min="14593" max="14594" width="0" style="1" hidden="1" customWidth="1"/>
    <col min="14595" max="14595" width="9.140625" style="1"/>
    <col min="14596" max="14596" width="0" style="1" hidden="1" customWidth="1"/>
    <col min="14597" max="14598" width="9.140625" style="1"/>
    <col min="14599" max="14600" width="0" style="1" hidden="1" customWidth="1"/>
    <col min="14601" max="14601" width="9.140625" style="1"/>
    <col min="14602" max="14602" width="0" style="1" hidden="1" customWidth="1"/>
    <col min="14603" max="14604" width="9.140625" style="1"/>
    <col min="14605" max="14605" width="0" style="1" hidden="1" customWidth="1"/>
    <col min="14606" max="14799" width="9.140625" style="1"/>
    <col min="14800" max="14800" width="1.42578125" style="1" customWidth="1"/>
    <col min="14801" max="14801" width="51.5703125" style="1" customWidth="1"/>
    <col min="14802" max="14802" width="13.85546875" style="1" customWidth="1"/>
    <col min="14803" max="14805" width="6.28515625" style="1" customWidth="1"/>
    <col min="14806" max="14806" width="6.7109375" style="1" customWidth="1"/>
    <col min="14807" max="14807" width="7.5703125" style="1" customWidth="1"/>
    <col min="14808" max="14808" width="6.7109375" style="1" customWidth="1"/>
    <col min="14809" max="14809" width="7.42578125" style="1" customWidth="1"/>
    <col min="14810" max="14810" width="6.7109375" style="1" customWidth="1"/>
    <col min="14811" max="14811" width="7.42578125" style="1" customWidth="1"/>
    <col min="14812" max="14812" width="6.7109375" style="1" customWidth="1"/>
    <col min="14813" max="14813" width="7.85546875" style="1" customWidth="1"/>
    <col min="14814" max="14814" width="0.140625" style="1" customWidth="1"/>
    <col min="14815" max="14815" width="9.7109375" style="1" customWidth="1"/>
    <col min="14816" max="14816" width="0" style="1" hidden="1" customWidth="1"/>
    <col min="14817" max="14822" width="9.7109375" style="1" customWidth="1"/>
    <col min="14823" max="14823" width="0" style="1" hidden="1" customWidth="1"/>
    <col min="14824" max="14824" width="9.7109375" style="1" customWidth="1"/>
    <col min="14825" max="14825" width="0" style="1" hidden="1" customWidth="1"/>
    <col min="14826" max="14826" width="9.7109375" style="1" customWidth="1"/>
    <col min="14827" max="14827" width="0" style="1" hidden="1" customWidth="1"/>
    <col min="14828" max="14828" width="9.7109375" style="1" customWidth="1"/>
    <col min="14829" max="14829" width="0" style="1" hidden="1" customWidth="1"/>
    <col min="14830" max="14833" width="9.7109375" style="1" customWidth="1"/>
    <col min="14834" max="14847" width="0" style="1" hidden="1" customWidth="1"/>
    <col min="14848" max="14848" width="8.7109375" style="1" customWidth="1"/>
    <col min="14849" max="14850" width="0" style="1" hidden="1" customWidth="1"/>
    <col min="14851" max="14851" width="9.140625" style="1"/>
    <col min="14852" max="14852" width="0" style="1" hidden="1" customWidth="1"/>
    <col min="14853" max="14854" width="9.140625" style="1"/>
    <col min="14855" max="14856" width="0" style="1" hidden="1" customWidth="1"/>
    <col min="14857" max="14857" width="9.140625" style="1"/>
    <col min="14858" max="14858" width="0" style="1" hidden="1" customWidth="1"/>
    <col min="14859" max="14860" width="9.140625" style="1"/>
    <col min="14861" max="14861" width="0" style="1" hidden="1" customWidth="1"/>
    <col min="14862" max="15055" width="9.140625" style="1"/>
    <col min="15056" max="15056" width="1.42578125" style="1" customWidth="1"/>
    <col min="15057" max="15057" width="51.5703125" style="1" customWidth="1"/>
    <col min="15058" max="15058" width="13.85546875" style="1" customWidth="1"/>
    <col min="15059" max="15061" width="6.28515625" style="1" customWidth="1"/>
    <col min="15062" max="15062" width="6.7109375" style="1" customWidth="1"/>
    <col min="15063" max="15063" width="7.5703125" style="1" customWidth="1"/>
    <col min="15064" max="15064" width="6.7109375" style="1" customWidth="1"/>
    <col min="15065" max="15065" width="7.42578125" style="1" customWidth="1"/>
    <col min="15066" max="15066" width="6.7109375" style="1" customWidth="1"/>
    <col min="15067" max="15067" width="7.42578125" style="1" customWidth="1"/>
    <col min="15068" max="15068" width="6.7109375" style="1" customWidth="1"/>
    <col min="15069" max="15069" width="7.85546875" style="1" customWidth="1"/>
    <col min="15070" max="15070" width="0.140625" style="1" customWidth="1"/>
    <col min="15071" max="15071" width="9.7109375" style="1" customWidth="1"/>
    <col min="15072" max="15072" width="0" style="1" hidden="1" customWidth="1"/>
    <col min="15073" max="15078" width="9.7109375" style="1" customWidth="1"/>
    <col min="15079" max="15079" width="0" style="1" hidden="1" customWidth="1"/>
    <col min="15080" max="15080" width="9.7109375" style="1" customWidth="1"/>
    <col min="15081" max="15081" width="0" style="1" hidden="1" customWidth="1"/>
    <col min="15082" max="15082" width="9.7109375" style="1" customWidth="1"/>
    <col min="15083" max="15083" width="0" style="1" hidden="1" customWidth="1"/>
    <col min="15084" max="15084" width="9.7109375" style="1" customWidth="1"/>
    <col min="15085" max="15085" width="0" style="1" hidden="1" customWidth="1"/>
    <col min="15086" max="15089" width="9.7109375" style="1" customWidth="1"/>
    <col min="15090" max="15103" width="0" style="1" hidden="1" customWidth="1"/>
    <col min="15104" max="15104" width="8.7109375" style="1" customWidth="1"/>
    <col min="15105" max="15106" width="0" style="1" hidden="1" customWidth="1"/>
    <col min="15107" max="15107" width="9.140625" style="1"/>
    <col min="15108" max="15108" width="0" style="1" hidden="1" customWidth="1"/>
    <col min="15109" max="15110" width="9.140625" style="1"/>
    <col min="15111" max="15112" width="0" style="1" hidden="1" customWidth="1"/>
    <col min="15113" max="15113" width="9.140625" style="1"/>
    <col min="15114" max="15114" width="0" style="1" hidden="1" customWidth="1"/>
    <col min="15115" max="15116" width="9.140625" style="1"/>
    <col min="15117" max="15117" width="0" style="1" hidden="1" customWidth="1"/>
    <col min="15118" max="15311" width="9.140625" style="1"/>
    <col min="15312" max="15312" width="1.42578125" style="1" customWidth="1"/>
    <col min="15313" max="15313" width="51.5703125" style="1" customWidth="1"/>
    <col min="15314" max="15314" width="13.85546875" style="1" customWidth="1"/>
    <col min="15315" max="15317" width="6.28515625" style="1" customWidth="1"/>
    <col min="15318" max="15318" width="6.7109375" style="1" customWidth="1"/>
    <col min="15319" max="15319" width="7.5703125" style="1" customWidth="1"/>
    <col min="15320" max="15320" width="6.7109375" style="1" customWidth="1"/>
    <col min="15321" max="15321" width="7.42578125" style="1" customWidth="1"/>
    <col min="15322" max="15322" width="6.7109375" style="1" customWidth="1"/>
    <col min="15323" max="15323" width="7.42578125" style="1" customWidth="1"/>
    <col min="15324" max="15324" width="6.7109375" style="1" customWidth="1"/>
    <col min="15325" max="15325" width="7.85546875" style="1" customWidth="1"/>
    <col min="15326" max="15326" width="0.140625" style="1" customWidth="1"/>
    <col min="15327" max="15327" width="9.7109375" style="1" customWidth="1"/>
    <col min="15328" max="15328" width="0" style="1" hidden="1" customWidth="1"/>
    <col min="15329" max="15334" width="9.7109375" style="1" customWidth="1"/>
    <col min="15335" max="15335" width="0" style="1" hidden="1" customWidth="1"/>
    <col min="15336" max="15336" width="9.7109375" style="1" customWidth="1"/>
    <col min="15337" max="15337" width="0" style="1" hidden="1" customWidth="1"/>
    <col min="15338" max="15338" width="9.7109375" style="1" customWidth="1"/>
    <col min="15339" max="15339" width="0" style="1" hidden="1" customWidth="1"/>
    <col min="15340" max="15340" width="9.7109375" style="1" customWidth="1"/>
    <col min="15341" max="15341" width="0" style="1" hidden="1" customWidth="1"/>
    <col min="15342" max="15345" width="9.7109375" style="1" customWidth="1"/>
    <col min="15346" max="15359" width="0" style="1" hidden="1" customWidth="1"/>
    <col min="15360" max="15360" width="8.7109375" style="1" customWidth="1"/>
    <col min="15361" max="15362" width="0" style="1" hidden="1" customWidth="1"/>
    <col min="15363" max="15363" width="9.140625" style="1"/>
    <col min="15364" max="15364" width="0" style="1" hidden="1" customWidth="1"/>
    <col min="15365" max="15366" width="9.140625" style="1"/>
    <col min="15367" max="15368" width="0" style="1" hidden="1" customWidth="1"/>
    <col min="15369" max="15369" width="9.140625" style="1"/>
    <col min="15370" max="15370" width="0" style="1" hidden="1" customWidth="1"/>
    <col min="15371" max="15372" width="9.140625" style="1"/>
    <col min="15373" max="15373" width="0" style="1" hidden="1" customWidth="1"/>
    <col min="15374" max="15567" width="9.140625" style="1"/>
    <col min="15568" max="15568" width="1.42578125" style="1" customWidth="1"/>
    <col min="15569" max="15569" width="51.5703125" style="1" customWidth="1"/>
    <col min="15570" max="15570" width="13.85546875" style="1" customWidth="1"/>
    <col min="15571" max="15573" width="6.28515625" style="1" customWidth="1"/>
    <col min="15574" max="15574" width="6.7109375" style="1" customWidth="1"/>
    <col min="15575" max="15575" width="7.5703125" style="1" customWidth="1"/>
    <col min="15576" max="15576" width="6.7109375" style="1" customWidth="1"/>
    <col min="15577" max="15577" width="7.42578125" style="1" customWidth="1"/>
    <col min="15578" max="15578" width="6.7109375" style="1" customWidth="1"/>
    <col min="15579" max="15579" width="7.42578125" style="1" customWidth="1"/>
    <col min="15580" max="15580" width="6.7109375" style="1" customWidth="1"/>
    <col min="15581" max="15581" width="7.85546875" style="1" customWidth="1"/>
    <col min="15582" max="15582" width="0.140625" style="1" customWidth="1"/>
    <col min="15583" max="15583" width="9.7109375" style="1" customWidth="1"/>
    <col min="15584" max="15584" width="0" style="1" hidden="1" customWidth="1"/>
    <col min="15585" max="15590" width="9.7109375" style="1" customWidth="1"/>
    <col min="15591" max="15591" width="0" style="1" hidden="1" customWidth="1"/>
    <col min="15592" max="15592" width="9.7109375" style="1" customWidth="1"/>
    <col min="15593" max="15593" width="0" style="1" hidden="1" customWidth="1"/>
    <col min="15594" max="15594" width="9.7109375" style="1" customWidth="1"/>
    <col min="15595" max="15595" width="0" style="1" hidden="1" customWidth="1"/>
    <col min="15596" max="15596" width="9.7109375" style="1" customWidth="1"/>
    <col min="15597" max="15597" width="0" style="1" hidden="1" customWidth="1"/>
    <col min="15598" max="15601" width="9.7109375" style="1" customWidth="1"/>
    <col min="15602" max="15615" width="0" style="1" hidden="1" customWidth="1"/>
    <col min="15616" max="15616" width="8.7109375" style="1" customWidth="1"/>
    <col min="15617" max="15618" width="0" style="1" hidden="1" customWidth="1"/>
    <col min="15619" max="15619" width="9.140625" style="1"/>
    <col min="15620" max="15620" width="0" style="1" hidden="1" customWidth="1"/>
    <col min="15621" max="15622" width="9.140625" style="1"/>
    <col min="15623" max="15624" width="0" style="1" hidden="1" customWidth="1"/>
    <col min="15625" max="15625" width="9.140625" style="1"/>
    <col min="15626" max="15626" width="0" style="1" hidden="1" customWidth="1"/>
    <col min="15627" max="15628" width="9.140625" style="1"/>
    <col min="15629" max="15629" width="0" style="1" hidden="1" customWidth="1"/>
    <col min="15630" max="15823" width="9.140625" style="1"/>
    <col min="15824" max="15824" width="1.42578125" style="1" customWidth="1"/>
    <col min="15825" max="15825" width="51.5703125" style="1" customWidth="1"/>
    <col min="15826" max="15826" width="13.85546875" style="1" customWidth="1"/>
    <col min="15827" max="15829" width="6.28515625" style="1" customWidth="1"/>
    <col min="15830" max="15830" width="6.7109375" style="1" customWidth="1"/>
    <col min="15831" max="15831" width="7.5703125" style="1" customWidth="1"/>
    <col min="15832" max="15832" width="6.7109375" style="1" customWidth="1"/>
    <col min="15833" max="15833" width="7.42578125" style="1" customWidth="1"/>
    <col min="15834" max="15834" width="6.7109375" style="1" customWidth="1"/>
    <col min="15835" max="15835" width="7.42578125" style="1" customWidth="1"/>
    <col min="15836" max="15836" width="6.7109375" style="1" customWidth="1"/>
    <col min="15837" max="15837" width="7.85546875" style="1" customWidth="1"/>
    <col min="15838" max="15838" width="0.140625" style="1" customWidth="1"/>
    <col min="15839" max="15839" width="9.7109375" style="1" customWidth="1"/>
    <col min="15840" max="15840" width="0" style="1" hidden="1" customWidth="1"/>
    <col min="15841" max="15846" width="9.7109375" style="1" customWidth="1"/>
    <col min="15847" max="15847" width="0" style="1" hidden="1" customWidth="1"/>
    <col min="15848" max="15848" width="9.7109375" style="1" customWidth="1"/>
    <col min="15849" max="15849" width="0" style="1" hidden="1" customWidth="1"/>
    <col min="15850" max="15850" width="9.7109375" style="1" customWidth="1"/>
    <col min="15851" max="15851" width="0" style="1" hidden="1" customWidth="1"/>
    <col min="15852" max="15852" width="9.7109375" style="1" customWidth="1"/>
    <col min="15853" max="15853" width="0" style="1" hidden="1" customWidth="1"/>
    <col min="15854" max="15857" width="9.7109375" style="1" customWidth="1"/>
    <col min="15858" max="15871" width="0" style="1" hidden="1" customWidth="1"/>
    <col min="15872" max="15872" width="8.7109375" style="1" customWidth="1"/>
    <col min="15873" max="15874" width="0" style="1" hidden="1" customWidth="1"/>
    <col min="15875" max="15875" width="9.140625" style="1"/>
    <col min="15876" max="15876" width="0" style="1" hidden="1" customWidth="1"/>
    <col min="15877" max="15878" width="9.140625" style="1"/>
    <col min="15879" max="15880" width="0" style="1" hidden="1" customWidth="1"/>
    <col min="15881" max="15881" width="9.140625" style="1"/>
    <col min="15882" max="15882" width="0" style="1" hidden="1" customWidth="1"/>
    <col min="15883" max="15884" width="9.140625" style="1"/>
    <col min="15885" max="15885" width="0" style="1" hidden="1" customWidth="1"/>
    <col min="15886" max="16079" width="9.140625" style="1"/>
    <col min="16080" max="16080" width="1.42578125" style="1" customWidth="1"/>
    <col min="16081" max="16081" width="51.5703125" style="1" customWidth="1"/>
    <col min="16082" max="16082" width="13.85546875" style="1" customWidth="1"/>
    <col min="16083" max="16085" width="6.28515625" style="1" customWidth="1"/>
    <col min="16086" max="16086" width="6.7109375" style="1" customWidth="1"/>
    <col min="16087" max="16087" width="7.5703125" style="1" customWidth="1"/>
    <col min="16088" max="16088" width="6.7109375" style="1" customWidth="1"/>
    <col min="16089" max="16089" width="7.42578125" style="1" customWidth="1"/>
    <col min="16090" max="16090" width="6.7109375" style="1" customWidth="1"/>
    <col min="16091" max="16091" width="7.42578125" style="1" customWidth="1"/>
    <col min="16092" max="16092" width="6.7109375" style="1" customWidth="1"/>
    <col min="16093" max="16093" width="7.85546875" style="1" customWidth="1"/>
    <col min="16094" max="16094" width="0.140625" style="1" customWidth="1"/>
    <col min="16095" max="16095" width="9.7109375" style="1" customWidth="1"/>
    <col min="16096" max="16096" width="0" style="1" hidden="1" customWidth="1"/>
    <col min="16097" max="16102" width="9.7109375" style="1" customWidth="1"/>
    <col min="16103" max="16103" width="0" style="1" hidden="1" customWidth="1"/>
    <col min="16104" max="16104" width="9.7109375" style="1" customWidth="1"/>
    <col min="16105" max="16105" width="0" style="1" hidden="1" customWidth="1"/>
    <col min="16106" max="16106" width="9.7109375" style="1" customWidth="1"/>
    <col min="16107" max="16107" width="0" style="1" hidden="1" customWidth="1"/>
    <col min="16108" max="16108" width="9.7109375" style="1" customWidth="1"/>
    <col min="16109" max="16109" width="0" style="1" hidden="1" customWidth="1"/>
    <col min="16110" max="16113" width="9.7109375" style="1" customWidth="1"/>
    <col min="16114" max="16127" width="0" style="1" hidden="1" customWidth="1"/>
    <col min="16128" max="16128" width="8.7109375" style="1" customWidth="1"/>
    <col min="16129" max="16130" width="0" style="1" hidden="1" customWidth="1"/>
    <col min="16131" max="16131" width="9.140625" style="1"/>
    <col min="16132" max="16132" width="0" style="1" hidden="1" customWidth="1"/>
    <col min="16133" max="16134" width="9.140625" style="1"/>
    <col min="16135" max="16136" width="0" style="1" hidden="1" customWidth="1"/>
    <col min="16137" max="16137" width="9.140625" style="1"/>
    <col min="16138" max="16138" width="0" style="1" hidden="1" customWidth="1"/>
    <col min="16139" max="16140" width="9.140625" style="1"/>
    <col min="16141" max="16141" width="0" style="1" hidden="1" customWidth="1"/>
    <col min="16142" max="16384" width="9.140625" style="1"/>
  </cols>
  <sheetData>
    <row r="1" spans="2:49" x14ac:dyDescent="0.2">
      <c r="B1" s="87" t="s">
        <v>9</v>
      </c>
      <c r="C1" s="37"/>
      <c r="D1" s="37"/>
      <c r="E1" s="37"/>
      <c r="F1" s="37"/>
    </row>
    <row r="2" spans="2:49" x14ac:dyDescent="0.2">
      <c r="B2" s="88" t="s">
        <v>123</v>
      </c>
      <c r="C2" s="36"/>
      <c r="D2" s="36"/>
      <c r="E2" s="36"/>
      <c r="F2" s="36"/>
    </row>
    <row r="3" spans="2:49" ht="15.75" customHeight="1" x14ac:dyDescent="0.2">
      <c r="B3" s="88" t="s">
        <v>10</v>
      </c>
      <c r="C3" s="36"/>
      <c r="D3" s="36"/>
      <c r="E3" s="36"/>
      <c r="F3" s="36"/>
      <c r="AW3" s="1"/>
    </row>
    <row r="4" spans="2:49" ht="18" x14ac:dyDescent="0.25">
      <c r="B4" s="89"/>
      <c r="C4" s="28"/>
      <c r="D4" s="28"/>
      <c r="E4" s="28"/>
      <c r="F4" s="28"/>
      <c r="M4" s="38" t="s">
        <v>0</v>
      </c>
      <c r="S4" s="89"/>
      <c r="T4" s="28"/>
      <c r="U4" s="28"/>
      <c r="V4" s="28"/>
      <c r="W4" s="28"/>
      <c r="AW4" s="1"/>
    </row>
    <row r="5" spans="2:49" ht="18" x14ac:dyDescent="0.25">
      <c r="B5" s="89"/>
      <c r="C5" s="28"/>
      <c r="D5" s="28"/>
      <c r="E5" s="28"/>
      <c r="F5" s="28"/>
      <c r="M5" s="38" t="s">
        <v>13</v>
      </c>
      <c r="S5" s="89"/>
      <c r="T5" s="28"/>
      <c r="U5" s="28"/>
      <c r="V5" s="28"/>
      <c r="W5" s="28"/>
      <c r="AW5" s="1"/>
    </row>
    <row r="6" spans="2:49" s="4" customFormat="1" ht="14.25" x14ac:dyDescent="0.2">
      <c r="B6" s="89"/>
      <c r="C6" s="28"/>
      <c r="D6" s="28"/>
      <c r="E6" s="28"/>
      <c r="F6" s="28"/>
      <c r="S6" s="89"/>
      <c r="T6" s="28"/>
      <c r="U6" s="28"/>
      <c r="V6" s="28"/>
      <c r="W6" s="28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2:49" s="4" customFormat="1" ht="19.5" customHeight="1" x14ac:dyDescent="0.3">
      <c r="B7" s="90"/>
      <c r="C7" s="3"/>
      <c r="D7" s="3"/>
      <c r="E7" s="3"/>
      <c r="F7" s="3"/>
      <c r="M7" s="39" t="s">
        <v>94</v>
      </c>
      <c r="S7" s="90"/>
      <c r="T7" s="3"/>
      <c r="U7" s="3"/>
      <c r="V7" s="3"/>
      <c r="W7" s="3"/>
      <c r="Y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2:49" s="4" customFormat="1" ht="15" x14ac:dyDescent="0.25">
      <c r="B8" s="91"/>
      <c r="C8" s="6"/>
      <c r="D8" s="6"/>
      <c r="E8" s="6"/>
      <c r="F8" s="6"/>
      <c r="G8" s="7"/>
      <c r="H8" s="7"/>
      <c r="I8" s="7"/>
      <c r="J8" s="7"/>
      <c r="K8" s="7"/>
      <c r="L8" s="7"/>
      <c r="N8" s="7"/>
      <c r="O8" s="7"/>
      <c r="P8" s="7"/>
      <c r="Q8" s="7"/>
      <c r="R8" s="7"/>
      <c r="S8" s="91"/>
      <c r="T8" s="6"/>
      <c r="U8" s="6"/>
      <c r="V8" s="6"/>
      <c r="W8" s="6"/>
      <c r="Y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2:49" s="4" customFormat="1" x14ac:dyDescent="0.2">
      <c r="B9" s="90" t="s">
        <v>93</v>
      </c>
      <c r="C9" s="3"/>
      <c r="D9" s="3"/>
      <c r="E9" s="3"/>
      <c r="F9" s="3"/>
      <c r="G9" s="8"/>
      <c r="H9" s="8"/>
      <c r="I9" s="8"/>
      <c r="J9" s="8"/>
      <c r="K9" s="8"/>
      <c r="L9" s="8"/>
      <c r="N9" s="8"/>
      <c r="O9" s="8"/>
      <c r="P9" s="8"/>
      <c r="Q9" s="8"/>
      <c r="R9" s="8"/>
      <c r="S9" s="99"/>
      <c r="T9" s="9"/>
      <c r="U9" s="9"/>
      <c r="V9" s="9"/>
      <c r="W9" s="9"/>
      <c r="Y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2:49" s="4" customFormat="1" x14ac:dyDescent="0.2">
      <c r="B10" s="92"/>
      <c r="G10" s="8"/>
      <c r="H10" s="8"/>
      <c r="I10" s="8"/>
      <c r="J10" s="8"/>
      <c r="K10" s="8"/>
      <c r="L10" s="8"/>
      <c r="N10" s="8"/>
      <c r="W10" s="11" t="s">
        <v>11</v>
      </c>
      <c r="Y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2:49" s="4" customFormat="1" ht="12" thickBot="1" x14ac:dyDescent="0.25">
      <c r="B11" s="92"/>
      <c r="G11" s="10"/>
      <c r="H11" s="10"/>
      <c r="I11" s="10"/>
      <c r="J11" s="10"/>
      <c r="K11" s="10"/>
      <c r="L11" s="10"/>
      <c r="N11" s="10"/>
      <c r="O11" s="10"/>
      <c r="P11" s="10"/>
      <c r="Q11" s="10"/>
      <c r="R11" s="10"/>
      <c r="S11" s="92"/>
      <c r="Y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2:49" s="13" customFormat="1" ht="25.5" customHeight="1" x14ac:dyDescent="0.25">
      <c r="B12" s="107">
        <v>1</v>
      </c>
      <c r="C12" s="108">
        <v>2</v>
      </c>
      <c r="D12" s="108">
        <v>3</v>
      </c>
      <c r="E12" s="108">
        <v>4</v>
      </c>
      <c r="F12" s="104">
        <v>5</v>
      </c>
      <c r="G12" s="185" t="s">
        <v>3</v>
      </c>
      <c r="H12" s="186"/>
      <c r="I12" s="187" t="s">
        <v>4</v>
      </c>
      <c r="J12" s="188"/>
      <c r="K12" s="189" t="s">
        <v>2</v>
      </c>
      <c r="L12" s="192" t="s">
        <v>36</v>
      </c>
      <c r="M12" s="189" t="s">
        <v>1</v>
      </c>
      <c r="N12" s="189" t="s">
        <v>2</v>
      </c>
      <c r="O12" s="185" t="s">
        <v>3</v>
      </c>
      <c r="P12" s="186"/>
      <c r="Q12" s="187" t="s">
        <v>4</v>
      </c>
      <c r="R12" s="188"/>
      <c r="S12" s="107">
        <v>1</v>
      </c>
      <c r="T12" s="104">
        <v>2</v>
      </c>
      <c r="U12" s="102">
        <v>3</v>
      </c>
      <c r="V12" s="104">
        <v>4</v>
      </c>
      <c r="W12" s="149">
        <v>5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</row>
    <row r="13" spans="2:49" s="13" customFormat="1" ht="25.5" customHeight="1" x14ac:dyDescent="0.25">
      <c r="B13" s="198" t="s">
        <v>139</v>
      </c>
      <c r="C13" s="177" t="s">
        <v>136</v>
      </c>
      <c r="D13" s="177" t="s">
        <v>139</v>
      </c>
      <c r="E13" s="177" t="s">
        <v>136</v>
      </c>
      <c r="F13" s="177" t="s">
        <v>136</v>
      </c>
      <c r="G13" s="195" t="s">
        <v>6</v>
      </c>
      <c r="H13" s="181" t="s">
        <v>5</v>
      </c>
      <c r="I13" s="181" t="s">
        <v>6</v>
      </c>
      <c r="J13" s="196" t="s">
        <v>5</v>
      </c>
      <c r="K13" s="190"/>
      <c r="L13" s="193"/>
      <c r="M13" s="190"/>
      <c r="N13" s="190"/>
      <c r="O13" s="179" t="s">
        <v>6</v>
      </c>
      <c r="P13" s="181" t="s">
        <v>5</v>
      </c>
      <c r="Q13" s="181" t="s">
        <v>6</v>
      </c>
      <c r="R13" s="196" t="s">
        <v>5</v>
      </c>
      <c r="S13" s="198" t="s">
        <v>139</v>
      </c>
      <c r="T13" s="177" t="s">
        <v>136</v>
      </c>
      <c r="U13" s="177" t="s">
        <v>139</v>
      </c>
      <c r="V13" s="177" t="s">
        <v>136</v>
      </c>
      <c r="W13" s="177" t="s">
        <v>136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</row>
    <row r="14" spans="2:49" s="13" customFormat="1" ht="17.25" customHeight="1" thickBot="1" x14ac:dyDescent="0.3">
      <c r="B14" s="199"/>
      <c r="C14" s="178"/>
      <c r="D14" s="178"/>
      <c r="E14" s="178"/>
      <c r="F14" s="178"/>
      <c r="G14" s="180"/>
      <c r="H14" s="182"/>
      <c r="I14" s="182"/>
      <c r="J14" s="197"/>
      <c r="K14" s="191"/>
      <c r="L14" s="194"/>
      <c r="M14" s="190"/>
      <c r="N14" s="191"/>
      <c r="O14" s="180"/>
      <c r="P14" s="182"/>
      <c r="Q14" s="182"/>
      <c r="R14" s="197"/>
      <c r="S14" s="199"/>
      <c r="T14" s="178"/>
      <c r="U14" s="178"/>
      <c r="V14" s="178"/>
      <c r="W14" s="178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</row>
    <row r="15" spans="2:49" s="13" customFormat="1" ht="21.95" customHeight="1" x14ac:dyDescent="0.25">
      <c r="B15" s="109">
        <v>0.2951388888888889</v>
      </c>
      <c r="C15" s="110">
        <v>0.34375</v>
      </c>
      <c r="D15" s="110">
        <v>0.3576388888888889</v>
      </c>
      <c r="E15" s="110">
        <v>0.54166666666666663</v>
      </c>
      <c r="F15" s="106">
        <v>0.60763888888888895</v>
      </c>
      <c r="G15" s="111">
        <v>0</v>
      </c>
      <c r="H15" s="112">
        <v>0</v>
      </c>
      <c r="I15" s="113">
        <v>0</v>
      </c>
      <c r="J15" s="114">
        <v>0</v>
      </c>
      <c r="K15" s="143"/>
      <c r="L15" s="116" t="s">
        <v>38</v>
      </c>
      <c r="M15" s="117" t="s">
        <v>15</v>
      </c>
      <c r="N15" s="118"/>
      <c r="O15" s="119">
        <v>0.9</v>
      </c>
      <c r="P15" s="120">
        <v>24.999999999999996</v>
      </c>
      <c r="Q15" s="121">
        <v>1.3888888888888889E-3</v>
      </c>
      <c r="R15" s="122">
        <v>2.6388888888888885E-2</v>
      </c>
      <c r="S15" s="103">
        <f t="shared" ref="S15:S31" si="0">SUM(S16+Q15)</f>
        <v>0.3479166666666666</v>
      </c>
      <c r="T15" s="103">
        <f t="shared" ref="T15:T31" si="1">SUM(T16+Q15)</f>
        <v>0.39652777777777765</v>
      </c>
      <c r="U15" s="103">
        <f t="shared" ref="U15:U31" si="2">SUM(U16+Q15)</f>
        <v>0.4104166666666666</v>
      </c>
      <c r="V15" s="103">
        <f t="shared" ref="V15:V31" si="3">SUM(V16+Q15)</f>
        <v>0.59444444444444433</v>
      </c>
      <c r="W15" s="147">
        <f t="shared" ref="W15:W31" si="4">SUM(W16+Q15)</f>
        <v>0.66041666666666654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2:49" s="13" customFormat="1" ht="21.95" customHeight="1" x14ac:dyDescent="0.25">
      <c r="B16" s="103">
        <v>0.29652777777777778</v>
      </c>
      <c r="C16" s="103">
        <f t="shared" ref="C16:C33" si="5">SUM(C15+I16)</f>
        <v>0.34513888888888888</v>
      </c>
      <c r="D16" s="103">
        <f t="shared" ref="D16:D33" si="6">SUM(D15+I16)</f>
        <v>0.35902777777777778</v>
      </c>
      <c r="E16" s="103">
        <f t="shared" ref="E16:E33" si="7">SUM(E15+I16)</f>
        <v>0.54305555555555551</v>
      </c>
      <c r="F16" s="103">
        <f t="shared" ref="F16:F33" si="8">SUM(F15+I16)</f>
        <v>0.60902777777777783</v>
      </c>
      <c r="G16" s="119">
        <v>0.9</v>
      </c>
      <c r="H16" s="120">
        <v>0.9</v>
      </c>
      <c r="I16" s="121">
        <v>1.3888888888888889E-3</v>
      </c>
      <c r="J16" s="122">
        <v>1.3888888888888889E-3</v>
      </c>
      <c r="K16" s="144"/>
      <c r="L16" s="123" t="s">
        <v>37</v>
      </c>
      <c r="M16" s="124" t="s">
        <v>18</v>
      </c>
      <c r="N16" s="118"/>
      <c r="O16" s="119">
        <v>1.2</v>
      </c>
      <c r="P16" s="120">
        <v>24.099999999999998</v>
      </c>
      <c r="Q16" s="121">
        <v>2.0833333333333333E-3</v>
      </c>
      <c r="R16" s="122">
        <v>2.4999999999999998E-2</v>
      </c>
      <c r="S16" s="103">
        <f t="shared" si="0"/>
        <v>0.34652777777777771</v>
      </c>
      <c r="T16" s="103">
        <f t="shared" si="1"/>
        <v>0.39513888888888876</v>
      </c>
      <c r="U16" s="103">
        <f t="shared" si="2"/>
        <v>0.40902777777777771</v>
      </c>
      <c r="V16" s="103">
        <f t="shared" si="3"/>
        <v>0.59305555555555545</v>
      </c>
      <c r="W16" s="147">
        <f t="shared" si="4"/>
        <v>0.65902777777777766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2:46" s="16" customFormat="1" ht="21.95" customHeight="1" x14ac:dyDescent="0.25">
      <c r="B17" s="103">
        <f t="shared" ref="B17:B33" si="9">SUM(B16+I17)</f>
        <v>0.2986111111111111</v>
      </c>
      <c r="C17" s="103">
        <f t="shared" si="5"/>
        <v>0.34722222222222221</v>
      </c>
      <c r="D17" s="103">
        <f t="shared" si="6"/>
        <v>0.3611111111111111</v>
      </c>
      <c r="E17" s="103">
        <f t="shared" si="7"/>
        <v>0.54513888888888884</v>
      </c>
      <c r="F17" s="103">
        <f t="shared" si="8"/>
        <v>0.61111111111111116</v>
      </c>
      <c r="G17" s="119">
        <v>1.2</v>
      </c>
      <c r="H17" s="120">
        <v>2.1</v>
      </c>
      <c r="I17" s="121">
        <v>2.0833333333333333E-3</v>
      </c>
      <c r="J17" s="122">
        <v>3.472222222222222E-3</v>
      </c>
      <c r="K17" s="144">
        <f>SUM(G17/(1/60))</f>
        <v>72</v>
      </c>
      <c r="L17" s="125" t="s">
        <v>37</v>
      </c>
      <c r="M17" s="126" t="s">
        <v>16</v>
      </c>
      <c r="N17" s="118">
        <f>SUM(I17/(1/60))</f>
        <v>0.125</v>
      </c>
      <c r="O17" s="119">
        <v>0.8</v>
      </c>
      <c r="P17" s="120">
        <v>22.9</v>
      </c>
      <c r="Q17" s="121">
        <v>1.3888888888888889E-3</v>
      </c>
      <c r="R17" s="122">
        <v>2.2916666666666665E-2</v>
      </c>
      <c r="S17" s="103">
        <f t="shared" si="0"/>
        <v>0.34444444444444439</v>
      </c>
      <c r="T17" s="103">
        <f t="shared" si="1"/>
        <v>0.39305555555555544</v>
      </c>
      <c r="U17" s="103">
        <f t="shared" si="2"/>
        <v>0.40694444444444439</v>
      </c>
      <c r="V17" s="103">
        <f t="shared" si="3"/>
        <v>0.59097222222222212</v>
      </c>
      <c r="W17" s="147">
        <f t="shared" si="4"/>
        <v>0.65694444444444433</v>
      </c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</row>
    <row r="18" spans="2:46" s="16" customFormat="1" ht="21.95" customHeight="1" x14ac:dyDescent="0.25">
      <c r="B18" s="103">
        <f t="shared" si="9"/>
        <v>0.3</v>
      </c>
      <c r="C18" s="103">
        <f t="shared" si="5"/>
        <v>0.34861111111111109</v>
      </c>
      <c r="D18" s="103">
        <f t="shared" si="6"/>
        <v>0.36249999999999999</v>
      </c>
      <c r="E18" s="103">
        <f t="shared" si="7"/>
        <v>0.54652777777777772</v>
      </c>
      <c r="F18" s="103">
        <f t="shared" si="8"/>
        <v>0.61250000000000004</v>
      </c>
      <c r="G18" s="119">
        <v>0.8</v>
      </c>
      <c r="H18" s="120">
        <v>2.9000000000000004</v>
      </c>
      <c r="I18" s="121">
        <v>1.3888888888888889E-3</v>
      </c>
      <c r="J18" s="122">
        <v>4.8611111111111112E-3</v>
      </c>
      <c r="K18" s="144"/>
      <c r="L18" s="125" t="s">
        <v>37</v>
      </c>
      <c r="M18" s="126" t="s">
        <v>126</v>
      </c>
      <c r="N18" s="118">
        <f>SUM(O18/(4/60))</f>
        <v>42</v>
      </c>
      <c r="O18" s="119">
        <v>2.8</v>
      </c>
      <c r="P18" s="120">
        <v>22.099999999999998</v>
      </c>
      <c r="Q18" s="121">
        <v>2.7777777777777779E-3</v>
      </c>
      <c r="R18" s="122">
        <v>2.1527777777777778E-2</v>
      </c>
      <c r="S18" s="103">
        <f t="shared" si="0"/>
        <v>0.3430555555555555</v>
      </c>
      <c r="T18" s="103">
        <f t="shared" si="1"/>
        <v>0.39166666666666655</v>
      </c>
      <c r="U18" s="103">
        <f t="shared" si="2"/>
        <v>0.4055555555555555</v>
      </c>
      <c r="V18" s="103">
        <f t="shared" si="3"/>
        <v>0.58958333333333324</v>
      </c>
      <c r="W18" s="147">
        <f t="shared" si="4"/>
        <v>0.65555555555555545</v>
      </c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</row>
    <row r="19" spans="2:46" s="16" customFormat="1" ht="21.95" customHeight="1" x14ac:dyDescent="0.25">
      <c r="B19" s="103">
        <f t="shared" si="9"/>
        <v>0.30277777777777776</v>
      </c>
      <c r="C19" s="103">
        <f t="shared" si="5"/>
        <v>0.35138888888888886</v>
      </c>
      <c r="D19" s="103">
        <f t="shared" si="6"/>
        <v>0.36527777777777776</v>
      </c>
      <c r="E19" s="103">
        <f t="shared" si="7"/>
        <v>0.54930555555555549</v>
      </c>
      <c r="F19" s="103">
        <f t="shared" si="8"/>
        <v>0.61527777777777781</v>
      </c>
      <c r="G19" s="119">
        <v>2.8</v>
      </c>
      <c r="H19" s="120">
        <v>5.7</v>
      </c>
      <c r="I19" s="121">
        <v>2.7777777777777779E-3</v>
      </c>
      <c r="J19" s="122">
        <v>7.6388888888888895E-3</v>
      </c>
      <c r="K19" s="144">
        <f>SUM(G19/(3/60))</f>
        <v>55.999999999999993</v>
      </c>
      <c r="L19" s="125" t="s">
        <v>39</v>
      </c>
      <c r="M19" s="126" t="s">
        <v>95</v>
      </c>
      <c r="N19" s="118"/>
      <c r="O19" s="119">
        <v>0.7</v>
      </c>
      <c r="P19" s="120">
        <v>19.299999999999997</v>
      </c>
      <c r="Q19" s="121">
        <v>6.9444444444444447E-4</v>
      </c>
      <c r="R19" s="122">
        <v>1.8749999999999999E-2</v>
      </c>
      <c r="S19" s="103">
        <f t="shared" si="0"/>
        <v>0.34027777777777773</v>
      </c>
      <c r="T19" s="103">
        <f t="shared" si="1"/>
        <v>0.38888888888888878</v>
      </c>
      <c r="U19" s="103">
        <f t="shared" si="2"/>
        <v>0.40277777777777773</v>
      </c>
      <c r="V19" s="103">
        <f t="shared" si="3"/>
        <v>0.58680555555555547</v>
      </c>
      <c r="W19" s="147">
        <f t="shared" si="4"/>
        <v>0.65277777777777768</v>
      </c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pans="2:46" s="16" customFormat="1" ht="21.95" customHeight="1" x14ac:dyDescent="0.25">
      <c r="B20" s="103">
        <f t="shared" si="9"/>
        <v>0.3034722222222222</v>
      </c>
      <c r="C20" s="103">
        <f t="shared" si="5"/>
        <v>0.3520833333333333</v>
      </c>
      <c r="D20" s="103">
        <f t="shared" si="6"/>
        <v>0.3659722222222222</v>
      </c>
      <c r="E20" s="103">
        <f t="shared" si="7"/>
        <v>0.54999999999999993</v>
      </c>
      <c r="F20" s="103">
        <f t="shared" si="8"/>
        <v>0.61597222222222225</v>
      </c>
      <c r="G20" s="119">
        <v>0.7</v>
      </c>
      <c r="H20" s="120">
        <v>6.4</v>
      </c>
      <c r="I20" s="121">
        <v>6.9444444444444447E-4</v>
      </c>
      <c r="J20" s="122">
        <v>8.3333333333333332E-3</v>
      </c>
      <c r="K20" s="144"/>
      <c r="L20" s="125" t="s">
        <v>39</v>
      </c>
      <c r="M20" s="126" t="s">
        <v>96</v>
      </c>
      <c r="N20" s="118"/>
      <c r="O20" s="119">
        <v>0.7</v>
      </c>
      <c r="P20" s="120">
        <v>18.599999999999998</v>
      </c>
      <c r="Q20" s="121">
        <v>6.9444444444444447E-4</v>
      </c>
      <c r="R20" s="122">
        <v>1.8055555555555554E-2</v>
      </c>
      <c r="S20" s="103">
        <f t="shared" si="0"/>
        <v>0.33958333333333329</v>
      </c>
      <c r="T20" s="103">
        <f t="shared" si="1"/>
        <v>0.38819444444444434</v>
      </c>
      <c r="U20" s="103">
        <f t="shared" si="2"/>
        <v>0.40208333333333329</v>
      </c>
      <c r="V20" s="103">
        <f t="shared" si="3"/>
        <v>0.58611111111111103</v>
      </c>
      <c r="W20" s="147">
        <f t="shared" si="4"/>
        <v>0.65208333333333324</v>
      </c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pans="2:46" s="16" customFormat="1" ht="21.95" customHeight="1" x14ac:dyDescent="0.25">
      <c r="B21" s="103">
        <f t="shared" si="9"/>
        <v>0.30416666666666664</v>
      </c>
      <c r="C21" s="103">
        <f t="shared" si="5"/>
        <v>0.35277777777777775</v>
      </c>
      <c r="D21" s="103">
        <f t="shared" si="6"/>
        <v>0.36666666666666664</v>
      </c>
      <c r="E21" s="103">
        <f t="shared" si="7"/>
        <v>0.55069444444444438</v>
      </c>
      <c r="F21" s="103">
        <f t="shared" si="8"/>
        <v>0.6166666666666667</v>
      </c>
      <c r="G21" s="119">
        <v>0.7</v>
      </c>
      <c r="H21" s="120">
        <v>7.1000000000000005</v>
      </c>
      <c r="I21" s="121">
        <v>6.9444444444444447E-4</v>
      </c>
      <c r="J21" s="122">
        <v>9.0277777777777769E-3</v>
      </c>
      <c r="K21" s="144"/>
      <c r="L21" s="125" t="s">
        <v>39</v>
      </c>
      <c r="M21" s="126" t="s">
        <v>97</v>
      </c>
      <c r="N21" s="118">
        <f>SUM(O21/(6/60))</f>
        <v>40</v>
      </c>
      <c r="O21" s="119">
        <v>4</v>
      </c>
      <c r="P21" s="120">
        <v>17.899999999999999</v>
      </c>
      <c r="Q21" s="121">
        <v>4.1666666666666666E-3</v>
      </c>
      <c r="R21" s="122">
        <v>1.7361111111111108E-2</v>
      </c>
      <c r="S21" s="103">
        <f t="shared" si="0"/>
        <v>0.33888888888888885</v>
      </c>
      <c r="T21" s="103">
        <f t="shared" si="1"/>
        <v>0.3874999999999999</v>
      </c>
      <c r="U21" s="103">
        <f t="shared" si="2"/>
        <v>0.40138888888888885</v>
      </c>
      <c r="V21" s="103">
        <f t="shared" si="3"/>
        <v>0.58541666666666659</v>
      </c>
      <c r="W21" s="147">
        <f t="shared" si="4"/>
        <v>0.6513888888888888</v>
      </c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</row>
    <row r="22" spans="2:46" s="16" customFormat="1" ht="21.95" customHeight="1" x14ac:dyDescent="0.25">
      <c r="B22" s="103">
        <f t="shared" si="9"/>
        <v>0.30833333333333329</v>
      </c>
      <c r="C22" s="103">
        <f t="shared" si="5"/>
        <v>0.3569444444444444</v>
      </c>
      <c r="D22" s="103">
        <f t="shared" si="6"/>
        <v>0.37083333333333329</v>
      </c>
      <c r="E22" s="103">
        <f t="shared" si="7"/>
        <v>0.55486111111111103</v>
      </c>
      <c r="F22" s="103">
        <f t="shared" si="8"/>
        <v>0.62083333333333335</v>
      </c>
      <c r="G22" s="119">
        <v>4</v>
      </c>
      <c r="H22" s="120">
        <v>11.100000000000001</v>
      </c>
      <c r="I22" s="121">
        <v>4.1666666666666666E-3</v>
      </c>
      <c r="J22" s="122">
        <v>1.3194444444444443E-2</v>
      </c>
      <c r="K22" s="144">
        <f>SUM(G22/(6/60))</f>
        <v>40</v>
      </c>
      <c r="L22" s="125" t="s">
        <v>39</v>
      </c>
      <c r="M22" s="126" t="s">
        <v>99</v>
      </c>
      <c r="N22" s="118"/>
      <c r="O22" s="119">
        <v>0.6</v>
      </c>
      <c r="P22" s="120">
        <v>13.899999999999999</v>
      </c>
      <c r="Q22" s="121">
        <v>6.9444444444444447E-4</v>
      </c>
      <c r="R22" s="122">
        <v>1.3194444444444443E-2</v>
      </c>
      <c r="S22" s="103">
        <f t="shared" si="0"/>
        <v>0.3347222222222222</v>
      </c>
      <c r="T22" s="103">
        <f t="shared" si="1"/>
        <v>0.38333333333333325</v>
      </c>
      <c r="U22" s="103">
        <f t="shared" si="2"/>
        <v>0.3972222222222222</v>
      </c>
      <c r="V22" s="103">
        <f t="shared" si="3"/>
        <v>0.58124999999999993</v>
      </c>
      <c r="W22" s="147">
        <f t="shared" si="4"/>
        <v>0.64722222222222214</v>
      </c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</row>
    <row r="23" spans="2:46" s="16" customFormat="1" ht="21.95" customHeight="1" x14ac:dyDescent="0.25">
      <c r="B23" s="103">
        <f t="shared" si="9"/>
        <v>0.30902777777777773</v>
      </c>
      <c r="C23" s="103">
        <f t="shared" si="5"/>
        <v>0.35763888888888884</v>
      </c>
      <c r="D23" s="103">
        <f t="shared" si="6"/>
        <v>0.37152777777777773</v>
      </c>
      <c r="E23" s="103">
        <f t="shared" si="7"/>
        <v>0.55555555555555547</v>
      </c>
      <c r="F23" s="103">
        <f t="shared" si="8"/>
        <v>0.62152777777777779</v>
      </c>
      <c r="G23" s="119">
        <v>0.6</v>
      </c>
      <c r="H23" s="120">
        <v>11.700000000000001</v>
      </c>
      <c r="I23" s="121">
        <v>6.9444444444444447E-4</v>
      </c>
      <c r="J23" s="122">
        <v>1.3888888888888886E-2</v>
      </c>
      <c r="K23" s="144"/>
      <c r="L23" s="125" t="s">
        <v>39</v>
      </c>
      <c r="M23" s="126" t="s">
        <v>127</v>
      </c>
      <c r="N23" s="118"/>
      <c r="O23" s="119">
        <v>0.5</v>
      </c>
      <c r="P23" s="120">
        <v>13.299999999999999</v>
      </c>
      <c r="Q23" s="121">
        <v>6.9444444444444447E-4</v>
      </c>
      <c r="R23" s="122">
        <v>1.2499999999999999E-2</v>
      </c>
      <c r="S23" s="103">
        <f t="shared" si="0"/>
        <v>0.33402777777777776</v>
      </c>
      <c r="T23" s="103">
        <f t="shared" si="1"/>
        <v>0.38263888888888881</v>
      </c>
      <c r="U23" s="103">
        <f t="shared" si="2"/>
        <v>0.39652777777777776</v>
      </c>
      <c r="V23" s="103">
        <f t="shared" si="3"/>
        <v>0.58055555555555549</v>
      </c>
      <c r="W23" s="147">
        <f t="shared" si="4"/>
        <v>0.6465277777777777</v>
      </c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</row>
    <row r="24" spans="2:46" s="16" customFormat="1" ht="21.95" customHeight="1" x14ac:dyDescent="0.25">
      <c r="B24" s="103">
        <f t="shared" si="9"/>
        <v>0.30972222222222218</v>
      </c>
      <c r="C24" s="103">
        <f t="shared" si="5"/>
        <v>0.35833333333333328</v>
      </c>
      <c r="D24" s="103">
        <f t="shared" si="6"/>
        <v>0.37222222222222218</v>
      </c>
      <c r="E24" s="103">
        <f t="shared" si="7"/>
        <v>0.55624999999999991</v>
      </c>
      <c r="F24" s="103">
        <f t="shared" si="8"/>
        <v>0.62222222222222223</v>
      </c>
      <c r="G24" s="119">
        <v>0.5</v>
      </c>
      <c r="H24" s="120">
        <v>12.200000000000001</v>
      </c>
      <c r="I24" s="121">
        <v>6.9444444444444447E-4</v>
      </c>
      <c r="J24" s="122">
        <v>1.458333333333333E-2</v>
      </c>
      <c r="K24" s="144"/>
      <c r="L24" s="125" t="s">
        <v>39</v>
      </c>
      <c r="M24" s="126" t="s">
        <v>98</v>
      </c>
      <c r="N24" s="118"/>
      <c r="O24" s="119">
        <v>1.8</v>
      </c>
      <c r="P24" s="120">
        <v>12.799999999999999</v>
      </c>
      <c r="Q24" s="121">
        <v>1.3888888888888889E-3</v>
      </c>
      <c r="R24" s="122">
        <v>1.1805555555555555E-2</v>
      </c>
      <c r="S24" s="103">
        <f t="shared" si="0"/>
        <v>0.33333333333333331</v>
      </c>
      <c r="T24" s="103">
        <f t="shared" si="1"/>
        <v>0.38194444444444436</v>
      </c>
      <c r="U24" s="103">
        <f t="shared" si="2"/>
        <v>0.39583333333333331</v>
      </c>
      <c r="V24" s="103">
        <f t="shared" si="3"/>
        <v>0.57986111111111105</v>
      </c>
      <c r="W24" s="147">
        <f t="shared" si="4"/>
        <v>0.64583333333333326</v>
      </c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</row>
    <row r="25" spans="2:46" s="16" customFormat="1" ht="21.95" customHeight="1" x14ac:dyDescent="0.25">
      <c r="B25" s="103">
        <f t="shared" si="9"/>
        <v>0.31111111111111106</v>
      </c>
      <c r="C25" s="103">
        <f t="shared" si="5"/>
        <v>0.35972222222222217</v>
      </c>
      <c r="D25" s="103">
        <f t="shared" si="6"/>
        <v>0.37361111111111106</v>
      </c>
      <c r="E25" s="103">
        <f t="shared" si="7"/>
        <v>0.5576388888888888</v>
      </c>
      <c r="F25" s="103">
        <f t="shared" si="8"/>
        <v>0.62361111111111112</v>
      </c>
      <c r="G25" s="119">
        <v>1.8</v>
      </c>
      <c r="H25" s="120">
        <v>14.000000000000002</v>
      </c>
      <c r="I25" s="121">
        <v>1.3888888888888889E-3</v>
      </c>
      <c r="J25" s="122">
        <v>1.5972222222222218E-2</v>
      </c>
      <c r="K25" s="144"/>
      <c r="L25" s="125" t="s">
        <v>39</v>
      </c>
      <c r="M25" s="126" t="s">
        <v>100</v>
      </c>
      <c r="N25" s="118"/>
      <c r="O25" s="119">
        <v>0.6</v>
      </c>
      <c r="P25" s="120">
        <v>10.999999999999998</v>
      </c>
      <c r="Q25" s="121">
        <v>6.9444444444444447E-4</v>
      </c>
      <c r="R25" s="122">
        <v>1.0416666666666666E-2</v>
      </c>
      <c r="S25" s="103">
        <f t="shared" si="0"/>
        <v>0.33194444444444443</v>
      </c>
      <c r="T25" s="103">
        <f t="shared" si="1"/>
        <v>0.38055555555555548</v>
      </c>
      <c r="U25" s="103">
        <f t="shared" si="2"/>
        <v>0.39444444444444443</v>
      </c>
      <c r="V25" s="103">
        <f t="shared" si="3"/>
        <v>0.57847222222222217</v>
      </c>
      <c r="W25" s="147">
        <f t="shared" si="4"/>
        <v>0.64444444444444438</v>
      </c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</row>
    <row r="26" spans="2:46" s="16" customFormat="1" ht="21.95" customHeight="1" x14ac:dyDescent="0.25">
      <c r="B26" s="103">
        <f t="shared" si="9"/>
        <v>0.3118055555555555</v>
      </c>
      <c r="C26" s="103">
        <f t="shared" si="5"/>
        <v>0.36041666666666661</v>
      </c>
      <c r="D26" s="103">
        <f t="shared" si="6"/>
        <v>0.3743055555555555</v>
      </c>
      <c r="E26" s="103">
        <f t="shared" si="7"/>
        <v>0.55833333333333324</v>
      </c>
      <c r="F26" s="103">
        <f t="shared" si="8"/>
        <v>0.62430555555555556</v>
      </c>
      <c r="G26" s="119">
        <v>0.6</v>
      </c>
      <c r="H26" s="120">
        <v>14.600000000000001</v>
      </c>
      <c r="I26" s="121">
        <v>6.9444444444444447E-4</v>
      </c>
      <c r="J26" s="122">
        <v>1.6666666666666663E-2</v>
      </c>
      <c r="K26" s="144"/>
      <c r="L26" s="125" t="s">
        <v>39</v>
      </c>
      <c r="M26" s="126" t="s">
        <v>101</v>
      </c>
      <c r="N26" s="118"/>
      <c r="O26" s="119">
        <v>1.4</v>
      </c>
      <c r="P26" s="120">
        <v>10.399999999999999</v>
      </c>
      <c r="Q26" s="121">
        <v>1.3888888888888889E-3</v>
      </c>
      <c r="R26" s="122">
        <v>9.7222222222222224E-3</v>
      </c>
      <c r="S26" s="103">
        <f t="shared" si="0"/>
        <v>0.33124999999999999</v>
      </c>
      <c r="T26" s="103">
        <f t="shared" si="1"/>
        <v>0.37986111111111104</v>
      </c>
      <c r="U26" s="103">
        <f t="shared" si="2"/>
        <v>0.39374999999999999</v>
      </c>
      <c r="V26" s="103">
        <f t="shared" si="3"/>
        <v>0.57777777777777772</v>
      </c>
      <c r="W26" s="147">
        <f t="shared" si="4"/>
        <v>0.64374999999999993</v>
      </c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</row>
    <row r="27" spans="2:46" s="16" customFormat="1" ht="21.95" customHeight="1" x14ac:dyDescent="0.25">
      <c r="B27" s="103">
        <f t="shared" si="9"/>
        <v>0.31319444444444439</v>
      </c>
      <c r="C27" s="103">
        <f t="shared" si="5"/>
        <v>0.36180555555555549</v>
      </c>
      <c r="D27" s="103">
        <f t="shared" si="6"/>
        <v>0.37569444444444439</v>
      </c>
      <c r="E27" s="103">
        <f t="shared" si="7"/>
        <v>0.55972222222222212</v>
      </c>
      <c r="F27" s="103">
        <f t="shared" si="8"/>
        <v>0.62569444444444444</v>
      </c>
      <c r="G27" s="119">
        <v>1.4</v>
      </c>
      <c r="H27" s="120">
        <v>16</v>
      </c>
      <c r="I27" s="121">
        <v>1.3888888888888889E-3</v>
      </c>
      <c r="J27" s="122">
        <v>1.805555555555555E-2</v>
      </c>
      <c r="K27" s="144"/>
      <c r="L27" s="125" t="s">
        <v>39</v>
      </c>
      <c r="M27" s="126" t="s">
        <v>128</v>
      </c>
      <c r="N27" s="118"/>
      <c r="O27" s="119">
        <v>0.7</v>
      </c>
      <c r="P27" s="120">
        <v>8.9999999999999982</v>
      </c>
      <c r="Q27" s="121">
        <v>6.9444444444444447E-4</v>
      </c>
      <c r="R27" s="122">
        <v>8.3333333333333332E-3</v>
      </c>
      <c r="S27" s="103">
        <f t="shared" si="0"/>
        <v>0.3298611111111111</v>
      </c>
      <c r="T27" s="103">
        <f t="shared" si="1"/>
        <v>0.37847222222222215</v>
      </c>
      <c r="U27" s="103">
        <f t="shared" si="2"/>
        <v>0.3923611111111111</v>
      </c>
      <c r="V27" s="103">
        <f t="shared" si="3"/>
        <v>0.57638888888888884</v>
      </c>
      <c r="W27" s="147">
        <f t="shared" si="4"/>
        <v>0.64236111111111105</v>
      </c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</row>
    <row r="28" spans="2:46" s="86" customFormat="1" ht="21.95" customHeight="1" x14ac:dyDescent="0.25">
      <c r="B28" s="103">
        <f t="shared" si="9"/>
        <v>0.31388888888888883</v>
      </c>
      <c r="C28" s="103">
        <f t="shared" si="5"/>
        <v>0.36249999999999993</v>
      </c>
      <c r="D28" s="103">
        <f t="shared" si="6"/>
        <v>0.37638888888888883</v>
      </c>
      <c r="E28" s="103">
        <f t="shared" si="7"/>
        <v>0.56041666666666656</v>
      </c>
      <c r="F28" s="103">
        <f t="shared" si="8"/>
        <v>0.62638888888888888</v>
      </c>
      <c r="G28" s="119">
        <v>0.7</v>
      </c>
      <c r="H28" s="120">
        <v>16.7</v>
      </c>
      <c r="I28" s="121">
        <v>6.9444444444444447E-4</v>
      </c>
      <c r="J28" s="122">
        <v>1.8749999999999996E-2</v>
      </c>
      <c r="K28" s="144"/>
      <c r="L28" s="125" t="s">
        <v>39</v>
      </c>
      <c r="M28" s="126" t="s">
        <v>102</v>
      </c>
      <c r="N28" s="118"/>
      <c r="O28" s="119">
        <v>0.6</v>
      </c>
      <c r="P28" s="120">
        <v>8.2999999999999989</v>
      </c>
      <c r="Q28" s="121">
        <v>6.9444444444444447E-4</v>
      </c>
      <c r="R28" s="122">
        <v>7.6388888888888895E-3</v>
      </c>
      <c r="S28" s="103">
        <f t="shared" si="0"/>
        <v>0.32916666666666666</v>
      </c>
      <c r="T28" s="103">
        <f t="shared" si="1"/>
        <v>0.37777777777777771</v>
      </c>
      <c r="U28" s="103">
        <f t="shared" si="2"/>
        <v>0.39166666666666666</v>
      </c>
      <c r="V28" s="103">
        <f t="shared" si="3"/>
        <v>0.5756944444444444</v>
      </c>
      <c r="W28" s="147">
        <f t="shared" si="4"/>
        <v>0.64166666666666661</v>
      </c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</row>
    <row r="29" spans="2:46" s="16" customFormat="1" ht="21.95" customHeight="1" x14ac:dyDescent="0.25">
      <c r="B29" s="103">
        <f t="shared" si="9"/>
        <v>0.31458333333333327</v>
      </c>
      <c r="C29" s="103">
        <f t="shared" si="5"/>
        <v>0.36319444444444438</v>
      </c>
      <c r="D29" s="103">
        <f t="shared" si="6"/>
        <v>0.37708333333333327</v>
      </c>
      <c r="E29" s="103">
        <f t="shared" si="7"/>
        <v>0.56111111111111101</v>
      </c>
      <c r="F29" s="103">
        <f t="shared" si="8"/>
        <v>0.62708333333333333</v>
      </c>
      <c r="G29" s="119">
        <v>0.6</v>
      </c>
      <c r="H29" s="120">
        <v>17.3</v>
      </c>
      <c r="I29" s="121">
        <v>6.9444444444444447E-4</v>
      </c>
      <c r="J29" s="122">
        <v>1.9444444444444441E-2</v>
      </c>
      <c r="K29" s="144"/>
      <c r="L29" s="125" t="s">
        <v>39</v>
      </c>
      <c r="M29" s="126" t="s">
        <v>129</v>
      </c>
      <c r="N29" s="118"/>
      <c r="O29" s="119">
        <v>0.5</v>
      </c>
      <c r="P29" s="120">
        <v>7.6999999999999993</v>
      </c>
      <c r="Q29" s="121">
        <v>6.9444444444444447E-4</v>
      </c>
      <c r="R29" s="122">
        <v>6.9444444444444449E-3</v>
      </c>
      <c r="S29" s="103">
        <f t="shared" si="0"/>
        <v>0.32847222222222222</v>
      </c>
      <c r="T29" s="103">
        <f t="shared" si="1"/>
        <v>0.37708333333333327</v>
      </c>
      <c r="U29" s="103">
        <f t="shared" si="2"/>
        <v>0.39097222222222222</v>
      </c>
      <c r="V29" s="103">
        <f t="shared" si="3"/>
        <v>0.57499999999999996</v>
      </c>
      <c r="W29" s="147">
        <f t="shared" si="4"/>
        <v>0.64097222222222217</v>
      </c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</row>
    <row r="30" spans="2:46" s="16" customFormat="1" ht="21.95" customHeight="1" x14ac:dyDescent="0.25">
      <c r="B30" s="103">
        <f t="shared" si="9"/>
        <v>0.31527777777777771</v>
      </c>
      <c r="C30" s="103">
        <f t="shared" si="5"/>
        <v>0.36388888888888882</v>
      </c>
      <c r="D30" s="103">
        <f t="shared" si="6"/>
        <v>0.37777777777777771</v>
      </c>
      <c r="E30" s="103">
        <f t="shared" si="7"/>
        <v>0.56180555555555545</v>
      </c>
      <c r="F30" s="103">
        <f t="shared" si="8"/>
        <v>0.62777777777777777</v>
      </c>
      <c r="G30" s="119">
        <v>0.5</v>
      </c>
      <c r="H30" s="120">
        <v>17.8</v>
      </c>
      <c r="I30" s="121">
        <v>6.9444444444444447E-4</v>
      </c>
      <c r="J30" s="122">
        <v>2.0138888888888887E-2</v>
      </c>
      <c r="K30" s="144"/>
      <c r="L30" s="125" t="s">
        <v>39</v>
      </c>
      <c r="M30" s="126" t="s">
        <v>103</v>
      </c>
      <c r="N30" s="118"/>
      <c r="O30" s="119">
        <v>2.1</v>
      </c>
      <c r="P30" s="120">
        <v>7.1999999999999993</v>
      </c>
      <c r="Q30" s="121">
        <v>2.0833333333333333E-3</v>
      </c>
      <c r="R30" s="122">
        <v>6.2500000000000003E-3</v>
      </c>
      <c r="S30" s="103">
        <f t="shared" si="0"/>
        <v>0.32777777777777778</v>
      </c>
      <c r="T30" s="103">
        <f t="shared" si="1"/>
        <v>0.37638888888888883</v>
      </c>
      <c r="U30" s="103">
        <f t="shared" si="2"/>
        <v>0.39027777777777778</v>
      </c>
      <c r="V30" s="103">
        <f t="shared" si="3"/>
        <v>0.57430555555555551</v>
      </c>
      <c r="W30" s="147">
        <f t="shared" si="4"/>
        <v>0.64027777777777772</v>
      </c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</row>
    <row r="31" spans="2:46" s="16" customFormat="1" ht="21.95" customHeight="1" x14ac:dyDescent="0.25">
      <c r="B31" s="103">
        <f t="shared" si="9"/>
        <v>0.31736111111111104</v>
      </c>
      <c r="C31" s="103">
        <f t="shared" si="5"/>
        <v>0.36597222222222214</v>
      </c>
      <c r="D31" s="103">
        <f t="shared" si="6"/>
        <v>0.37986111111111104</v>
      </c>
      <c r="E31" s="103">
        <f t="shared" si="7"/>
        <v>0.56388888888888877</v>
      </c>
      <c r="F31" s="103">
        <f t="shared" si="8"/>
        <v>0.62986111111111109</v>
      </c>
      <c r="G31" s="119">
        <v>2.1</v>
      </c>
      <c r="H31" s="120">
        <v>19.900000000000002</v>
      </c>
      <c r="I31" s="121">
        <v>2.0833333333333333E-3</v>
      </c>
      <c r="J31" s="122">
        <v>2.222222222222222E-2</v>
      </c>
      <c r="K31" s="144"/>
      <c r="L31" s="125" t="s">
        <v>39</v>
      </c>
      <c r="M31" s="126" t="s">
        <v>104</v>
      </c>
      <c r="N31" s="118"/>
      <c r="O31" s="119">
        <v>0.6</v>
      </c>
      <c r="P31" s="120">
        <v>5.0999999999999996</v>
      </c>
      <c r="Q31" s="121">
        <v>6.9444444444444447E-4</v>
      </c>
      <c r="R31" s="122">
        <v>4.1666666666666666E-3</v>
      </c>
      <c r="S31" s="103">
        <f t="shared" si="0"/>
        <v>0.32569444444444445</v>
      </c>
      <c r="T31" s="103">
        <f t="shared" si="1"/>
        <v>0.3743055555555555</v>
      </c>
      <c r="U31" s="103">
        <f t="shared" si="2"/>
        <v>0.38819444444444445</v>
      </c>
      <c r="V31" s="103">
        <f t="shared" si="3"/>
        <v>0.57222222222222219</v>
      </c>
      <c r="W31" s="147">
        <f t="shared" si="4"/>
        <v>0.6381944444444444</v>
      </c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</row>
    <row r="32" spans="2:46" s="16" customFormat="1" ht="21.95" customHeight="1" x14ac:dyDescent="0.25">
      <c r="B32" s="103">
        <f t="shared" si="9"/>
        <v>0.31805555555555548</v>
      </c>
      <c r="C32" s="103">
        <f t="shared" si="5"/>
        <v>0.36666666666666659</v>
      </c>
      <c r="D32" s="103">
        <f t="shared" si="6"/>
        <v>0.38055555555555548</v>
      </c>
      <c r="E32" s="103">
        <f t="shared" si="7"/>
        <v>0.56458333333333321</v>
      </c>
      <c r="F32" s="103">
        <f t="shared" si="8"/>
        <v>0.63055555555555554</v>
      </c>
      <c r="G32" s="119">
        <v>0.6</v>
      </c>
      <c r="H32" s="120">
        <v>20.500000000000004</v>
      </c>
      <c r="I32" s="121">
        <v>6.9444444444444447E-4</v>
      </c>
      <c r="J32" s="122">
        <v>2.2916666666666665E-2</v>
      </c>
      <c r="K32" s="144"/>
      <c r="L32" s="125" t="s">
        <v>39</v>
      </c>
      <c r="M32" s="126" t="s">
        <v>105</v>
      </c>
      <c r="N32" s="118">
        <f>SUM(O32/(5/60))</f>
        <v>54</v>
      </c>
      <c r="O32" s="119">
        <v>4.5</v>
      </c>
      <c r="P32" s="120">
        <v>4.5</v>
      </c>
      <c r="Q32" s="127">
        <v>3.472222222222222E-3</v>
      </c>
      <c r="R32" s="122">
        <v>3.472222222222222E-3</v>
      </c>
      <c r="S32" s="103">
        <f>SUM(S33+Q32)</f>
        <v>0.32500000000000001</v>
      </c>
      <c r="T32" s="103">
        <f>SUM(T33+Q32)</f>
        <v>0.37361111111111106</v>
      </c>
      <c r="U32" s="103">
        <f>SUM(U33+Q32)</f>
        <v>0.38750000000000001</v>
      </c>
      <c r="V32" s="103">
        <v>0.57152777777777775</v>
      </c>
      <c r="W32" s="147">
        <f>SUM(W33+Q32)</f>
        <v>0.63749999999999996</v>
      </c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</row>
    <row r="33" spans="2:49" s="16" customFormat="1" ht="21.95" customHeight="1" thickBot="1" x14ac:dyDescent="0.3">
      <c r="B33" s="103">
        <f t="shared" si="9"/>
        <v>0.32152777777777769</v>
      </c>
      <c r="C33" s="103">
        <f t="shared" si="5"/>
        <v>0.3701388888888888</v>
      </c>
      <c r="D33" s="103">
        <f t="shared" si="6"/>
        <v>0.38402777777777769</v>
      </c>
      <c r="E33" s="103">
        <f t="shared" si="7"/>
        <v>0.56805555555555542</v>
      </c>
      <c r="F33" s="103">
        <f t="shared" si="8"/>
        <v>0.63402777777777775</v>
      </c>
      <c r="G33" s="128">
        <v>4.5</v>
      </c>
      <c r="H33" s="129">
        <v>25.000000000000004</v>
      </c>
      <c r="I33" s="130">
        <v>3.472222222222222E-3</v>
      </c>
      <c r="J33" s="131">
        <v>2.6388888888888885E-2</v>
      </c>
      <c r="K33" s="145">
        <f>SUM(G33/(5/60))</f>
        <v>54</v>
      </c>
      <c r="L33" s="133" t="s">
        <v>39</v>
      </c>
      <c r="M33" s="134" t="s">
        <v>106</v>
      </c>
      <c r="N33" s="132"/>
      <c r="O33" s="135">
        <v>0</v>
      </c>
      <c r="P33" s="136">
        <v>0</v>
      </c>
      <c r="Q33" s="130">
        <v>0</v>
      </c>
      <c r="R33" s="131">
        <v>0</v>
      </c>
      <c r="S33" s="146">
        <v>0.3215277777777778</v>
      </c>
      <c r="T33" s="142">
        <v>0.37013888888888885</v>
      </c>
      <c r="U33" s="141">
        <v>0.3840277777777778</v>
      </c>
      <c r="V33" s="142">
        <v>0.56805555555555554</v>
      </c>
      <c r="W33" s="151">
        <v>0.63402777777777775</v>
      </c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</row>
    <row r="34" spans="2:49" s="18" customFormat="1" ht="18" customHeight="1" x14ac:dyDescent="0.25">
      <c r="B34" s="93"/>
      <c r="S34" s="93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</row>
    <row r="35" spans="2:49" s="4" customFormat="1" ht="11.25" x14ac:dyDescent="0.2">
      <c r="B35" s="92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92"/>
      <c r="X35" s="19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</row>
    <row r="36" spans="2:49" s="4" customFormat="1" x14ac:dyDescent="0.2">
      <c r="B36" s="94" t="s">
        <v>7</v>
      </c>
      <c r="C36" s="25"/>
      <c r="D36" s="25"/>
      <c r="E36" s="25"/>
      <c r="F36" s="25"/>
      <c r="S36" s="94"/>
      <c r="T36" s="25"/>
      <c r="U36" s="25"/>
      <c r="V36" s="25"/>
      <c r="W36" s="2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</row>
    <row r="37" spans="2:49" s="4" customFormat="1" x14ac:dyDescent="0.2">
      <c r="B37" s="21" t="s">
        <v>137</v>
      </c>
      <c r="C37" s="21"/>
      <c r="D37" s="24"/>
      <c r="E37" s="25"/>
      <c r="F37" s="25"/>
      <c r="S37" s="94"/>
      <c r="T37" s="25"/>
      <c r="U37" s="25"/>
      <c r="V37" s="25"/>
      <c r="W37" s="2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</row>
    <row r="38" spans="2:49" s="4" customFormat="1" x14ac:dyDescent="0.2">
      <c r="B38" s="21" t="s">
        <v>138</v>
      </c>
      <c r="C38" s="21"/>
      <c r="D38" s="24"/>
      <c r="E38" s="24"/>
      <c r="F38" s="24"/>
      <c r="S38" s="100"/>
      <c r="T38" s="24"/>
      <c r="U38" s="24"/>
      <c r="V38" s="24"/>
      <c r="W38" s="24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</row>
    <row r="39" spans="2:49" s="4" customFormat="1" x14ac:dyDescent="0.2">
      <c r="B39" s="96" t="s">
        <v>8</v>
      </c>
      <c r="C39" s="21"/>
      <c r="D39" s="21"/>
      <c r="E39" s="21"/>
      <c r="F39" s="21"/>
      <c r="S39" s="95"/>
      <c r="T39" s="21"/>
      <c r="U39" s="21"/>
      <c r="V39" s="21"/>
      <c r="W39" s="21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</row>
    <row r="40" spans="2:49" s="4" customFormat="1" x14ac:dyDescent="0.2">
      <c r="B40" s="94" t="s">
        <v>40</v>
      </c>
      <c r="C40" s="22"/>
      <c r="D40" s="22"/>
      <c r="E40" s="22"/>
      <c r="F40" s="22"/>
      <c r="S40" s="96"/>
      <c r="T40" s="22"/>
      <c r="U40" s="22"/>
      <c r="V40" s="22"/>
      <c r="W40" s="22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</row>
    <row r="41" spans="2:49" s="4" customFormat="1" x14ac:dyDescent="0.2">
      <c r="B41" s="97"/>
      <c r="C41" s="25"/>
      <c r="D41" s="25"/>
      <c r="E41" s="25"/>
      <c r="F41" s="25"/>
      <c r="S41" s="94"/>
      <c r="T41" s="25"/>
      <c r="U41" s="25"/>
      <c r="V41" s="25"/>
      <c r="W41" s="2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</row>
    <row r="42" spans="2:49" s="4" customFormat="1" x14ac:dyDescent="0.2">
      <c r="B42" s="92"/>
      <c r="C42" s="26"/>
      <c r="D42" s="26"/>
      <c r="E42" s="26"/>
      <c r="F42" s="26"/>
      <c r="S42" s="101"/>
      <c r="T42" s="27"/>
      <c r="U42" s="27"/>
      <c r="V42" s="27"/>
      <c r="W42" s="27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</row>
    <row r="43" spans="2:49" s="4" customFormat="1" ht="15" customHeight="1" x14ac:dyDescent="0.2">
      <c r="B43" s="92"/>
      <c r="S43" s="97"/>
      <c r="T43" s="26"/>
      <c r="U43" s="26"/>
      <c r="V43" s="26"/>
      <c r="W43" s="26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</row>
    <row r="44" spans="2:49" s="4" customFormat="1" x14ac:dyDescent="0.2">
      <c r="B44" s="97"/>
      <c r="C44" s="26"/>
      <c r="D44" s="26"/>
      <c r="E44" s="26"/>
      <c r="F44" s="26"/>
      <c r="S44" s="97"/>
      <c r="T44" s="26"/>
      <c r="U44" s="26"/>
      <c r="V44" s="26"/>
      <c r="W44" s="26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</row>
    <row r="45" spans="2:49" s="4" customFormat="1" x14ac:dyDescent="0.2">
      <c r="B45" s="92"/>
      <c r="G45" s="20"/>
      <c r="I45" s="21"/>
      <c r="J45" s="21"/>
      <c r="K45" s="20"/>
      <c r="L45" s="20"/>
      <c r="M45" s="20"/>
      <c r="N45" s="20"/>
      <c r="O45" s="20"/>
      <c r="Q45" s="21"/>
      <c r="R45" s="21"/>
      <c r="S45" s="92"/>
      <c r="X45" s="20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</row>
    <row r="46" spans="2:49" s="4" customFormat="1" x14ac:dyDescent="0.2">
      <c r="B46" s="92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92"/>
      <c r="X46" s="20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2:49" x14ac:dyDescent="0.2">
      <c r="AV47" s="1"/>
      <c r="AW47" s="1"/>
    </row>
    <row r="48" spans="2:49" x14ac:dyDescent="0.2"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X48" s="23"/>
      <c r="AV48" s="1"/>
      <c r="AW48" s="1"/>
    </row>
    <row r="49" spans="25:49" x14ac:dyDescent="0.2">
      <c r="AV49" s="1"/>
      <c r="AW49" s="1"/>
    </row>
    <row r="50" spans="25:49" x14ac:dyDescent="0.2">
      <c r="AV50" s="1"/>
      <c r="AW50" s="1"/>
    </row>
    <row r="51" spans="25:49" x14ac:dyDescent="0.2">
      <c r="AV51" s="1"/>
      <c r="AW51" s="1"/>
    </row>
    <row r="52" spans="25:49" x14ac:dyDescent="0.2">
      <c r="AV52" s="1"/>
      <c r="AW52" s="1"/>
    </row>
    <row r="53" spans="25:49" x14ac:dyDescent="0.2">
      <c r="AV53" s="1"/>
      <c r="AW53" s="1"/>
    </row>
    <row r="54" spans="25:49" x14ac:dyDescent="0.2">
      <c r="AV54" s="1"/>
      <c r="AW54" s="1"/>
    </row>
    <row r="55" spans="25:49" x14ac:dyDescent="0.2"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25:49" x14ac:dyDescent="0.2"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</sheetData>
  <mergeCells count="26">
    <mergeCell ref="U13:U14"/>
    <mergeCell ref="V13:V14"/>
    <mergeCell ref="W13:W14"/>
    <mergeCell ref="G13:G14"/>
    <mergeCell ref="H13:H14"/>
    <mergeCell ref="I13:I14"/>
    <mergeCell ref="J13:J14"/>
    <mergeCell ref="O13:O14"/>
    <mergeCell ref="P13:P14"/>
    <mergeCell ref="Q13:Q14"/>
    <mergeCell ref="R13:R14"/>
    <mergeCell ref="S13:S14"/>
    <mergeCell ref="T13:T14"/>
    <mergeCell ref="O12:P12"/>
    <mergeCell ref="Q12:R12"/>
    <mergeCell ref="B13:B14"/>
    <mergeCell ref="C13:C14"/>
    <mergeCell ref="D13:D14"/>
    <mergeCell ref="E13:E14"/>
    <mergeCell ref="F13:F14"/>
    <mergeCell ref="G12:H12"/>
    <mergeCell ref="I12:J12"/>
    <mergeCell ref="K12:K14"/>
    <mergeCell ref="L12:L14"/>
    <mergeCell ref="M12:M14"/>
    <mergeCell ref="N12:N14"/>
  </mergeCells>
  <pageMargins left="0.25" right="0.25" top="0.75" bottom="0.75" header="0.3" footer="0.3"/>
  <pageSetup paperSize="9"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W61"/>
  <sheetViews>
    <sheetView topLeftCell="A5" zoomScale="80" zoomScaleNormal="80" workbookViewId="0">
      <selection activeCell="M38" sqref="M38"/>
    </sheetView>
  </sheetViews>
  <sheetFormatPr defaultRowHeight="12.75" x14ac:dyDescent="0.2"/>
  <cols>
    <col min="1" max="1" width="4" style="1" customWidth="1"/>
    <col min="2" max="10" width="7.7109375" style="1" customWidth="1"/>
    <col min="11" max="11" width="6.7109375" style="1" customWidth="1"/>
    <col min="12" max="12" width="8.140625" style="1" customWidth="1"/>
    <col min="13" max="13" width="59.42578125" style="1" customWidth="1"/>
    <col min="14" max="14" width="6.7109375" style="1" customWidth="1"/>
    <col min="15" max="23" width="7.7109375" style="1" customWidth="1"/>
    <col min="24" max="24" width="10.7109375" style="1" customWidth="1"/>
    <col min="25" max="49" width="9.140625" style="2"/>
    <col min="50" max="207" width="9.140625" style="1"/>
    <col min="208" max="208" width="1.42578125" style="1" customWidth="1"/>
    <col min="209" max="209" width="51.5703125" style="1" customWidth="1"/>
    <col min="210" max="210" width="13.85546875" style="1" customWidth="1"/>
    <col min="211" max="213" width="6.28515625" style="1" customWidth="1"/>
    <col min="214" max="214" width="6.7109375" style="1" customWidth="1"/>
    <col min="215" max="215" width="7.5703125" style="1" customWidth="1"/>
    <col min="216" max="216" width="6.7109375" style="1" customWidth="1"/>
    <col min="217" max="217" width="7.42578125" style="1" customWidth="1"/>
    <col min="218" max="218" width="6.7109375" style="1" customWidth="1"/>
    <col min="219" max="219" width="7.42578125" style="1" customWidth="1"/>
    <col min="220" max="220" width="6.7109375" style="1" customWidth="1"/>
    <col min="221" max="221" width="7.85546875" style="1" customWidth="1"/>
    <col min="222" max="222" width="0.140625" style="1" customWidth="1"/>
    <col min="223" max="223" width="9.7109375" style="1" customWidth="1"/>
    <col min="224" max="224" width="0" style="1" hidden="1" customWidth="1"/>
    <col min="225" max="230" width="9.7109375" style="1" customWidth="1"/>
    <col min="231" max="231" width="0" style="1" hidden="1" customWidth="1"/>
    <col min="232" max="232" width="9.7109375" style="1" customWidth="1"/>
    <col min="233" max="233" width="0" style="1" hidden="1" customWidth="1"/>
    <col min="234" max="234" width="9.7109375" style="1" customWidth="1"/>
    <col min="235" max="235" width="0" style="1" hidden="1" customWidth="1"/>
    <col min="236" max="236" width="9.7109375" style="1" customWidth="1"/>
    <col min="237" max="237" width="0" style="1" hidden="1" customWidth="1"/>
    <col min="238" max="241" width="9.7109375" style="1" customWidth="1"/>
    <col min="242" max="255" width="0" style="1" hidden="1" customWidth="1"/>
    <col min="256" max="256" width="8.7109375" style="1" customWidth="1"/>
    <col min="257" max="258" width="0" style="1" hidden="1" customWidth="1"/>
    <col min="259" max="259" width="9.140625" style="1"/>
    <col min="260" max="260" width="0" style="1" hidden="1" customWidth="1"/>
    <col min="261" max="262" width="9.140625" style="1"/>
    <col min="263" max="264" width="0" style="1" hidden="1" customWidth="1"/>
    <col min="265" max="265" width="9.140625" style="1"/>
    <col min="266" max="266" width="0" style="1" hidden="1" customWidth="1"/>
    <col min="267" max="268" width="9.140625" style="1"/>
    <col min="269" max="269" width="0" style="1" hidden="1" customWidth="1"/>
    <col min="270" max="463" width="9.140625" style="1"/>
    <col min="464" max="464" width="1.42578125" style="1" customWidth="1"/>
    <col min="465" max="465" width="51.5703125" style="1" customWidth="1"/>
    <col min="466" max="466" width="13.85546875" style="1" customWidth="1"/>
    <col min="467" max="469" width="6.28515625" style="1" customWidth="1"/>
    <col min="470" max="470" width="6.7109375" style="1" customWidth="1"/>
    <col min="471" max="471" width="7.5703125" style="1" customWidth="1"/>
    <col min="472" max="472" width="6.7109375" style="1" customWidth="1"/>
    <col min="473" max="473" width="7.42578125" style="1" customWidth="1"/>
    <col min="474" max="474" width="6.7109375" style="1" customWidth="1"/>
    <col min="475" max="475" width="7.42578125" style="1" customWidth="1"/>
    <col min="476" max="476" width="6.7109375" style="1" customWidth="1"/>
    <col min="477" max="477" width="7.85546875" style="1" customWidth="1"/>
    <col min="478" max="478" width="0.140625" style="1" customWidth="1"/>
    <col min="479" max="479" width="9.7109375" style="1" customWidth="1"/>
    <col min="480" max="480" width="0" style="1" hidden="1" customWidth="1"/>
    <col min="481" max="486" width="9.7109375" style="1" customWidth="1"/>
    <col min="487" max="487" width="0" style="1" hidden="1" customWidth="1"/>
    <col min="488" max="488" width="9.7109375" style="1" customWidth="1"/>
    <col min="489" max="489" width="0" style="1" hidden="1" customWidth="1"/>
    <col min="490" max="490" width="9.7109375" style="1" customWidth="1"/>
    <col min="491" max="491" width="0" style="1" hidden="1" customWidth="1"/>
    <col min="492" max="492" width="9.7109375" style="1" customWidth="1"/>
    <col min="493" max="493" width="0" style="1" hidden="1" customWidth="1"/>
    <col min="494" max="497" width="9.7109375" style="1" customWidth="1"/>
    <col min="498" max="511" width="0" style="1" hidden="1" customWidth="1"/>
    <col min="512" max="512" width="8.7109375" style="1" customWidth="1"/>
    <col min="513" max="514" width="0" style="1" hidden="1" customWidth="1"/>
    <col min="515" max="515" width="9.140625" style="1"/>
    <col min="516" max="516" width="0" style="1" hidden="1" customWidth="1"/>
    <col min="517" max="518" width="9.140625" style="1"/>
    <col min="519" max="520" width="0" style="1" hidden="1" customWidth="1"/>
    <col min="521" max="521" width="9.140625" style="1"/>
    <col min="522" max="522" width="0" style="1" hidden="1" customWidth="1"/>
    <col min="523" max="524" width="9.140625" style="1"/>
    <col min="525" max="525" width="0" style="1" hidden="1" customWidth="1"/>
    <col min="526" max="719" width="9.140625" style="1"/>
    <col min="720" max="720" width="1.42578125" style="1" customWidth="1"/>
    <col min="721" max="721" width="51.5703125" style="1" customWidth="1"/>
    <col min="722" max="722" width="13.85546875" style="1" customWidth="1"/>
    <col min="723" max="725" width="6.28515625" style="1" customWidth="1"/>
    <col min="726" max="726" width="6.7109375" style="1" customWidth="1"/>
    <col min="727" max="727" width="7.5703125" style="1" customWidth="1"/>
    <col min="728" max="728" width="6.7109375" style="1" customWidth="1"/>
    <col min="729" max="729" width="7.42578125" style="1" customWidth="1"/>
    <col min="730" max="730" width="6.7109375" style="1" customWidth="1"/>
    <col min="731" max="731" width="7.42578125" style="1" customWidth="1"/>
    <col min="732" max="732" width="6.7109375" style="1" customWidth="1"/>
    <col min="733" max="733" width="7.85546875" style="1" customWidth="1"/>
    <col min="734" max="734" width="0.140625" style="1" customWidth="1"/>
    <col min="735" max="735" width="9.7109375" style="1" customWidth="1"/>
    <col min="736" max="736" width="0" style="1" hidden="1" customWidth="1"/>
    <col min="737" max="742" width="9.7109375" style="1" customWidth="1"/>
    <col min="743" max="743" width="0" style="1" hidden="1" customWidth="1"/>
    <col min="744" max="744" width="9.7109375" style="1" customWidth="1"/>
    <col min="745" max="745" width="0" style="1" hidden="1" customWidth="1"/>
    <col min="746" max="746" width="9.7109375" style="1" customWidth="1"/>
    <col min="747" max="747" width="0" style="1" hidden="1" customWidth="1"/>
    <col min="748" max="748" width="9.7109375" style="1" customWidth="1"/>
    <col min="749" max="749" width="0" style="1" hidden="1" customWidth="1"/>
    <col min="750" max="753" width="9.7109375" style="1" customWidth="1"/>
    <col min="754" max="767" width="0" style="1" hidden="1" customWidth="1"/>
    <col min="768" max="768" width="8.7109375" style="1" customWidth="1"/>
    <col min="769" max="770" width="0" style="1" hidden="1" customWidth="1"/>
    <col min="771" max="771" width="9.140625" style="1"/>
    <col min="772" max="772" width="0" style="1" hidden="1" customWidth="1"/>
    <col min="773" max="774" width="9.140625" style="1"/>
    <col min="775" max="776" width="0" style="1" hidden="1" customWidth="1"/>
    <col min="777" max="777" width="9.140625" style="1"/>
    <col min="778" max="778" width="0" style="1" hidden="1" customWidth="1"/>
    <col min="779" max="780" width="9.140625" style="1"/>
    <col min="781" max="781" width="0" style="1" hidden="1" customWidth="1"/>
    <col min="782" max="975" width="9.140625" style="1"/>
    <col min="976" max="976" width="1.42578125" style="1" customWidth="1"/>
    <col min="977" max="977" width="51.5703125" style="1" customWidth="1"/>
    <col min="978" max="978" width="13.85546875" style="1" customWidth="1"/>
    <col min="979" max="981" width="6.28515625" style="1" customWidth="1"/>
    <col min="982" max="982" width="6.7109375" style="1" customWidth="1"/>
    <col min="983" max="983" width="7.5703125" style="1" customWidth="1"/>
    <col min="984" max="984" width="6.7109375" style="1" customWidth="1"/>
    <col min="985" max="985" width="7.42578125" style="1" customWidth="1"/>
    <col min="986" max="986" width="6.7109375" style="1" customWidth="1"/>
    <col min="987" max="987" width="7.42578125" style="1" customWidth="1"/>
    <col min="988" max="988" width="6.7109375" style="1" customWidth="1"/>
    <col min="989" max="989" width="7.85546875" style="1" customWidth="1"/>
    <col min="990" max="990" width="0.140625" style="1" customWidth="1"/>
    <col min="991" max="991" width="9.7109375" style="1" customWidth="1"/>
    <col min="992" max="992" width="0" style="1" hidden="1" customWidth="1"/>
    <col min="993" max="998" width="9.7109375" style="1" customWidth="1"/>
    <col min="999" max="999" width="0" style="1" hidden="1" customWidth="1"/>
    <col min="1000" max="1000" width="9.7109375" style="1" customWidth="1"/>
    <col min="1001" max="1001" width="0" style="1" hidden="1" customWidth="1"/>
    <col min="1002" max="1002" width="9.7109375" style="1" customWidth="1"/>
    <col min="1003" max="1003" width="0" style="1" hidden="1" customWidth="1"/>
    <col min="1004" max="1004" width="9.7109375" style="1" customWidth="1"/>
    <col min="1005" max="1005" width="0" style="1" hidden="1" customWidth="1"/>
    <col min="1006" max="1009" width="9.7109375" style="1" customWidth="1"/>
    <col min="1010" max="1023" width="0" style="1" hidden="1" customWidth="1"/>
    <col min="1024" max="1024" width="8.7109375" style="1" customWidth="1"/>
    <col min="1025" max="1026" width="0" style="1" hidden="1" customWidth="1"/>
    <col min="1027" max="1027" width="9.140625" style="1"/>
    <col min="1028" max="1028" width="0" style="1" hidden="1" customWidth="1"/>
    <col min="1029" max="1030" width="9.140625" style="1"/>
    <col min="1031" max="1032" width="0" style="1" hidden="1" customWidth="1"/>
    <col min="1033" max="1033" width="9.140625" style="1"/>
    <col min="1034" max="1034" width="0" style="1" hidden="1" customWidth="1"/>
    <col min="1035" max="1036" width="9.140625" style="1"/>
    <col min="1037" max="1037" width="0" style="1" hidden="1" customWidth="1"/>
    <col min="1038" max="1231" width="9.140625" style="1"/>
    <col min="1232" max="1232" width="1.42578125" style="1" customWidth="1"/>
    <col min="1233" max="1233" width="51.5703125" style="1" customWidth="1"/>
    <col min="1234" max="1234" width="13.85546875" style="1" customWidth="1"/>
    <col min="1235" max="1237" width="6.28515625" style="1" customWidth="1"/>
    <col min="1238" max="1238" width="6.7109375" style="1" customWidth="1"/>
    <col min="1239" max="1239" width="7.5703125" style="1" customWidth="1"/>
    <col min="1240" max="1240" width="6.7109375" style="1" customWidth="1"/>
    <col min="1241" max="1241" width="7.42578125" style="1" customWidth="1"/>
    <col min="1242" max="1242" width="6.7109375" style="1" customWidth="1"/>
    <col min="1243" max="1243" width="7.42578125" style="1" customWidth="1"/>
    <col min="1244" max="1244" width="6.7109375" style="1" customWidth="1"/>
    <col min="1245" max="1245" width="7.85546875" style="1" customWidth="1"/>
    <col min="1246" max="1246" width="0.140625" style="1" customWidth="1"/>
    <col min="1247" max="1247" width="9.7109375" style="1" customWidth="1"/>
    <col min="1248" max="1248" width="0" style="1" hidden="1" customWidth="1"/>
    <col min="1249" max="1254" width="9.7109375" style="1" customWidth="1"/>
    <col min="1255" max="1255" width="0" style="1" hidden="1" customWidth="1"/>
    <col min="1256" max="1256" width="9.7109375" style="1" customWidth="1"/>
    <col min="1257" max="1257" width="0" style="1" hidden="1" customWidth="1"/>
    <col min="1258" max="1258" width="9.7109375" style="1" customWidth="1"/>
    <col min="1259" max="1259" width="0" style="1" hidden="1" customWidth="1"/>
    <col min="1260" max="1260" width="9.7109375" style="1" customWidth="1"/>
    <col min="1261" max="1261" width="0" style="1" hidden="1" customWidth="1"/>
    <col min="1262" max="1265" width="9.7109375" style="1" customWidth="1"/>
    <col min="1266" max="1279" width="0" style="1" hidden="1" customWidth="1"/>
    <col min="1280" max="1280" width="8.7109375" style="1" customWidth="1"/>
    <col min="1281" max="1282" width="0" style="1" hidden="1" customWidth="1"/>
    <col min="1283" max="1283" width="9.140625" style="1"/>
    <col min="1284" max="1284" width="0" style="1" hidden="1" customWidth="1"/>
    <col min="1285" max="1286" width="9.140625" style="1"/>
    <col min="1287" max="1288" width="0" style="1" hidden="1" customWidth="1"/>
    <col min="1289" max="1289" width="9.140625" style="1"/>
    <col min="1290" max="1290" width="0" style="1" hidden="1" customWidth="1"/>
    <col min="1291" max="1292" width="9.140625" style="1"/>
    <col min="1293" max="1293" width="0" style="1" hidden="1" customWidth="1"/>
    <col min="1294" max="1487" width="9.140625" style="1"/>
    <col min="1488" max="1488" width="1.42578125" style="1" customWidth="1"/>
    <col min="1489" max="1489" width="51.5703125" style="1" customWidth="1"/>
    <col min="1490" max="1490" width="13.85546875" style="1" customWidth="1"/>
    <col min="1491" max="1493" width="6.28515625" style="1" customWidth="1"/>
    <col min="1494" max="1494" width="6.7109375" style="1" customWidth="1"/>
    <col min="1495" max="1495" width="7.5703125" style="1" customWidth="1"/>
    <col min="1496" max="1496" width="6.7109375" style="1" customWidth="1"/>
    <col min="1497" max="1497" width="7.42578125" style="1" customWidth="1"/>
    <col min="1498" max="1498" width="6.7109375" style="1" customWidth="1"/>
    <col min="1499" max="1499" width="7.42578125" style="1" customWidth="1"/>
    <col min="1500" max="1500" width="6.7109375" style="1" customWidth="1"/>
    <col min="1501" max="1501" width="7.85546875" style="1" customWidth="1"/>
    <col min="1502" max="1502" width="0.140625" style="1" customWidth="1"/>
    <col min="1503" max="1503" width="9.7109375" style="1" customWidth="1"/>
    <col min="1504" max="1504" width="0" style="1" hidden="1" customWidth="1"/>
    <col min="1505" max="1510" width="9.7109375" style="1" customWidth="1"/>
    <col min="1511" max="1511" width="0" style="1" hidden="1" customWidth="1"/>
    <col min="1512" max="1512" width="9.7109375" style="1" customWidth="1"/>
    <col min="1513" max="1513" width="0" style="1" hidden="1" customWidth="1"/>
    <col min="1514" max="1514" width="9.7109375" style="1" customWidth="1"/>
    <col min="1515" max="1515" width="0" style="1" hidden="1" customWidth="1"/>
    <col min="1516" max="1516" width="9.7109375" style="1" customWidth="1"/>
    <col min="1517" max="1517" width="0" style="1" hidden="1" customWidth="1"/>
    <col min="1518" max="1521" width="9.7109375" style="1" customWidth="1"/>
    <col min="1522" max="1535" width="0" style="1" hidden="1" customWidth="1"/>
    <col min="1536" max="1536" width="8.7109375" style="1" customWidth="1"/>
    <col min="1537" max="1538" width="0" style="1" hidden="1" customWidth="1"/>
    <col min="1539" max="1539" width="9.140625" style="1"/>
    <col min="1540" max="1540" width="0" style="1" hidden="1" customWidth="1"/>
    <col min="1541" max="1542" width="9.140625" style="1"/>
    <col min="1543" max="1544" width="0" style="1" hidden="1" customWidth="1"/>
    <col min="1545" max="1545" width="9.140625" style="1"/>
    <col min="1546" max="1546" width="0" style="1" hidden="1" customWidth="1"/>
    <col min="1547" max="1548" width="9.140625" style="1"/>
    <col min="1549" max="1549" width="0" style="1" hidden="1" customWidth="1"/>
    <col min="1550" max="1743" width="9.140625" style="1"/>
    <col min="1744" max="1744" width="1.42578125" style="1" customWidth="1"/>
    <col min="1745" max="1745" width="51.5703125" style="1" customWidth="1"/>
    <col min="1746" max="1746" width="13.85546875" style="1" customWidth="1"/>
    <col min="1747" max="1749" width="6.28515625" style="1" customWidth="1"/>
    <col min="1750" max="1750" width="6.7109375" style="1" customWidth="1"/>
    <col min="1751" max="1751" width="7.5703125" style="1" customWidth="1"/>
    <col min="1752" max="1752" width="6.7109375" style="1" customWidth="1"/>
    <col min="1753" max="1753" width="7.42578125" style="1" customWidth="1"/>
    <col min="1754" max="1754" width="6.7109375" style="1" customWidth="1"/>
    <col min="1755" max="1755" width="7.42578125" style="1" customWidth="1"/>
    <col min="1756" max="1756" width="6.7109375" style="1" customWidth="1"/>
    <col min="1757" max="1757" width="7.85546875" style="1" customWidth="1"/>
    <col min="1758" max="1758" width="0.140625" style="1" customWidth="1"/>
    <col min="1759" max="1759" width="9.7109375" style="1" customWidth="1"/>
    <col min="1760" max="1760" width="0" style="1" hidden="1" customWidth="1"/>
    <col min="1761" max="1766" width="9.7109375" style="1" customWidth="1"/>
    <col min="1767" max="1767" width="0" style="1" hidden="1" customWidth="1"/>
    <col min="1768" max="1768" width="9.7109375" style="1" customWidth="1"/>
    <col min="1769" max="1769" width="0" style="1" hidden="1" customWidth="1"/>
    <col min="1770" max="1770" width="9.7109375" style="1" customWidth="1"/>
    <col min="1771" max="1771" width="0" style="1" hidden="1" customWidth="1"/>
    <col min="1772" max="1772" width="9.7109375" style="1" customWidth="1"/>
    <col min="1773" max="1773" width="0" style="1" hidden="1" customWidth="1"/>
    <col min="1774" max="1777" width="9.7109375" style="1" customWidth="1"/>
    <col min="1778" max="1791" width="0" style="1" hidden="1" customWidth="1"/>
    <col min="1792" max="1792" width="8.7109375" style="1" customWidth="1"/>
    <col min="1793" max="1794" width="0" style="1" hidden="1" customWidth="1"/>
    <col min="1795" max="1795" width="9.140625" style="1"/>
    <col min="1796" max="1796" width="0" style="1" hidden="1" customWidth="1"/>
    <col min="1797" max="1798" width="9.140625" style="1"/>
    <col min="1799" max="1800" width="0" style="1" hidden="1" customWidth="1"/>
    <col min="1801" max="1801" width="9.140625" style="1"/>
    <col min="1802" max="1802" width="0" style="1" hidden="1" customWidth="1"/>
    <col min="1803" max="1804" width="9.140625" style="1"/>
    <col min="1805" max="1805" width="0" style="1" hidden="1" customWidth="1"/>
    <col min="1806" max="1999" width="9.140625" style="1"/>
    <col min="2000" max="2000" width="1.42578125" style="1" customWidth="1"/>
    <col min="2001" max="2001" width="51.5703125" style="1" customWidth="1"/>
    <col min="2002" max="2002" width="13.85546875" style="1" customWidth="1"/>
    <col min="2003" max="2005" width="6.28515625" style="1" customWidth="1"/>
    <col min="2006" max="2006" width="6.7109375" style="1" customWidth="1"/>
    <col min="2007" max="2007" width="7.5703125" style="1" customWidth="1"/>
    <col min="2008" max="2008" width="6.7109375" style="1" customWidth="1"/>
    <col min="2009" max="2009" width="7.42578125" style="1" customWidth="1"/>
    <col min="2010" max="2010" width="6.7109375" style="1" customWidth="1"/>
    <col min="2011" max="2011" width="7.42578125" style="1" customWidth="1"/>
    <col min="2012" max="2012" width="6.7109375" style="1" customWidth="1"/>
    <col min="2013" max="2013" width="7.85546875" style="1" customWidth="1"/>
    <col min="2014" max="2014" width="0.140625" style="1" customWidth="1"/>
    <col min="2015" max="2015" width="9.7109375" style="1" customWidth="1"/>
    <col min="2016" max="2016" width="0" style="1" hidden="1" customWidth="1"/>
    <col min="2017" max="2022" width="9.7109375" style="1" customWidth="1"/>
    <col min="2023" max="2023" width="0" style="1" hidden="1" customWidth="1"/>
    <col min="2024" max="2024" width="9.7109375" style="1" customWidth="1"/>
    <col min="2025" max="2025" width="0" style="1" hidden="1" customWidth="1"/>
    <col min="2026" max="2026" width="9.7109375" style="1" customWidth="1"/>
    <col min="2027" max="2027" width="0" style="1" hidden="1" customWidth="1"/>
    <col min="2028" max="2028" width="9.7109375" style="1" customWidth="1"/>
    <col min="2029" max="2029" width="0" style="1" hidden="1" customWidth="1"/>
    <col min="2030" max="2033" width="9.7109375" style="1" customWidth="1"/>
    <col min="2034" max="2047" width="0" style="1" hidden="1" customWidth="1"/>
    <col min="2048" max="2048" width="8.7109375" style="1" customWidth="1"/>
    <col min="2049" max="2050" width="0" style="1" hidden="1" customWidth="1"/>
    <col min="2051" max="2051" width="9.140625" style="1"/>
    <col min="2052" max="2052" width="0" style="1" hidden="1" customWidth="1"/>
    <col min="2053" max="2054" width="9.140625" style="1"/>
    <col min="2055" max="2056" width="0" style="1" hidden="1" customWidth="1"/>
    <col min="2057" max="2057" width="9.140625" style="1"/>
    <col min="2058" max="2058" width="0" style="1" hidden="1" customWidth="1"/>
    <col min="2059" max="2060" width="9.140625" style="1"/>
    <col min="2061" max="2061" width="0" style="1" hidden="1" customWidth="1"/>
    <col min="2062" max="2255" width="9.140625" style="1"/>
    <col min="2256" max="2256" width="1.42578125" style="1" customWidth="1"/>
    <col min="2257" max="2257" width="51.5703125" style="1" customWidth="1"/>
    <col min="2258" max="2258" width="13.85546875" style="1" customWidth="1"/>
    <col min="2259" max="2261" width="6.28515625" style="1" customWidth="1"/>
    <col min="2262" max="2262" width="6.7109375" style="1" customWidth="1"/>
    <col min="2263" max="2263" width="7.5703125" style="1" customWidth="1"/>
    <col min="2264" max="2264" width="6.7109375" style="1" customWidth="1"/>
    <col min="2265" max="2265" width="7.42578125" style="1" customWidth="1"/>
    <col min="2266" max="2266" width="6.7109375" style="1" customWidth="1"/>
    <col min="2267" max="2267" width="7.42578125" style="1" customWidth="1"/>
    <col min="2268" max="2268" width="6.7109375" style="1" customWidth="1"/>
    <col min="2269" max="2269" width="7.85546875" style="1" customWidth="1"/>
    <col min="2270" max="2270" width="0.140625" style="1" customWidth="1"/>
    <col min="2271" max="2271" width="9.7109375" style="1" customWidth="1"/>
    <col min="2272" max="2272" width="0" style="1" hidden="1" customWidth="1"/>
    <col min="2273" max="2278" width="9.7109375" style="1" customWidth="1"/>
    <col min="2279" max="2279" width="0" style="1" hidden="1" customWidth="1"/>
    <col min="2280" max="2280" width="9.7109375" style="1" customWidth="1"/>
    <col min="2281" max="2281" width="0" style="1" hidden="1" customWidth="1"/>
    <col min="2282" max="2282" width="9.7109375" style="1" customWidth="1"/>
    <col min="2283" max="2283" width="0" style="1" hidden="1" customWidth="1"/>
    <col min="2284" max="2284" width="9.7109375" style="1" customWidth="1"/>
    <col min="2285" max="2285" width="0" style="1" hidden="1" customWidth="1"/>
    <col min="2286" max="2289" width="9.7109375" style="1" customWidth="1"/>
    <col min="2290" max="2303" width="0" style="1" hidden="1" customWidth="1"/>
    <col min="2304" max="2304" width="8.7109375" style="1" customWidth="1"/>
    <col min="2305" max="2306" width="0" style="1" hidden="1" customWidth="1"/>
    <col min="2307" max="2307" width="9.140625" style="1"/>
    <col min="2308" max="2308" width="0" style="1" hidden="1" customWidth="1"/>
    <col min="2309" max="2310" width="9.140625" style="1"/>
    <col min="2311" max="2312" width="0" style="1" hidden="1" customWidth="1"/>
    <col min="2313" max="2313" width="9.140625" style="1"/>
    <col min="2314" max="2314" width="0" style="1" hidden="1" customWidth="1"/>
    <col min="2315" max="2316" width="9.140625" style="1"/>
    <col min="2317" max="2317" width="0" style="1" hidden="1" customWidth="1"/>
    <col min="2318" max="2511" width="9.140625" style="1"/>
    <col min="2512" max="2512" width="1.42578125" style="1" customWidth="1"/>
    <col min="2513" max="2513" width="51.5703125" style="1" customWidth="1"/>
    <col min="2514" max="2514" width="13.85546875" style="1" customWidth="1"/>
    <col min="2515" max="2517" width="6.28515625" style="1" customWidth="1"/>
    <col min="2518" max="2518" width="6.7109375" style="1" customWidth="1"/>
    <col min="2519" max="2519" width="7.5703125" style="1" customWidth="1"/>
    <col min="2520" max="2520" width="6.7109375" style="1" customWidth="1"/>
    <col min="2521" max="2521" width="7.42578125" style="1" customWidth="1"/>
    <col min="2522" max="2522" width="6.7109375" style="1" customWidth="1"/>
    <col min="2523" max="2523" width="7.42578125" style="1" customWidth="1"/>
    <col min="2524" max="2524" width="6.7109375" style="1" customWidth="1"/>
    <col min="2525" max="2525" width="7.85546875" style="1" customWidth="1"/>
    <col min="2526" max="2526" width="0.140625" style="1" customWidth="1"/>
    <col min="2527" max="2527" width="9.7109375" style="1" customWidth="1"/>
    <col min="2528" max="2528" width="0" style="1" hidden="1" customWidth="1"/>
    <col min="2529" max="2534" width="9.7109375" style="1" customWidth="1"/>
    <col min="2535" max="2535" width="0" style="1" hidden="1" customWidth="1"/>
    <col min="2536" max="2536" width="9.7109375" style="1" customWidth="1"/>
    <col min="2537" max="2537" width="0" style="1" hidden="1" customWidth="1"/>
    <col min="2538" max="2538" width="9.7109375" style="1" customWidth="1"/>
    <col min="2539" max="2539" width="0" style="1" hidden="1" customWidth="1"/>
    <col min="2540" max="2540" width="9.7109375" style="1" customWidth="1"/>
    <col min="2541" max="2541" width="0" style="1" hidden="1" customWidth="1"/>
    <col min="2542" max="2545" width="9.7109375" style="1" customWidth="1"/>
    <col min="2546" max="2559" width="0" style="1" hidden="1" customWidth="1"/>
    <col min="2560" max="2560" width="8.7109375" style="1" customWidth="1"/>
    <col min="2561" max="2562" width="0" style="1" hidden="1" customWidth="1"/>
    <col min="2563" max="2563" width="9.140625" style="1"/>
    <col min="2564" max="2564" width="0" style="1" hidden="1" customWidth="1"/>
    <col min="2565" max="2566" width="9.140625" style="1"/>
    <col min="2567" max="2568" width="0" style="1" hidden="1" customWidth="1"/>
    <col min="2569" max="2569" width="9.140625" style="1"/>
    <col min="2570" max="2570" width="0" style="1" hidden="1" customWidth="1"/>
    <col min="2571" max="2572" width="9.140625" style="1"/>
    <col min="2573" max="2573" width="0" style="1" hidden="1" customWidth="1"/>
    <col min="2574" max="2767" width="9.140625" style="1"/>
    <col min="2768" max="2768" width="1.42578125" style="1" customWidth="1"/>
    <col min="2769" max="2769" width="51.5703125" style="1" customWidth="1"/>
    <col min="2770" max="2770" width="13.85546875" style="1" customWidth="1"/>
    <col min="2771" max="2773" width="6.28515625" style="1" customWidth="1"/>
    <col min="2774" max="2774" width="6.7109375" style="1" customWidth="1"/>
    <col min="2775" max="2775" width="7.5703125" style="1" customWidth="1"/>
    <col min="2776" max="2776" width="6.7109375" style="1" customWidth="1"/>
    <col min="2777" max="2777" width="7.42578125" style="1" customWidth="1"/>
    <col min="2778" max="2778" width="6.7109375" style="1" customWidth="1"/>
    <col min="2779" max="2779" width="7.42578125" style="1" customWidth="1"/>
    <col min="2780" max="2780" width="6.7109375" style="1" customWidth="1"/>
    <col min="2781" max="2781" width="7.85546875" style="1" customWidth="1"/>
    <col min="2782" max="2782" width="0.140625" style="1" customWidth="1"/>
    <col min="2783" max="2783" width="9.7109375" style="1" customWidth="1"/>
    <col min="2784" max="2784" width="0" style="1" hidden="1" customWidth="1"/>
    <col min="2785" max="2790" width="9.7109375" style="1" customWidth="1"/>
    <col min="2791" max="2791" width="0" style="1" hidden="1" customWidth="1"/>
    <col min="2792" max="2792" width="9.7109375" style="1" customWidth="1"/>
    <col min="2793" max="2793" width="0" style="1" hidden="1" customWidth="1"/>
    <col min="2794" max="2794" width="9.7109375" style="1" customWidth="1"/>
    <col min="2795" max="2795" width="0" style="1" hidden="1" customWidth="1"/>
    <col min="2796" max="2796" width="9.7109375" style="1" customWidth="1"/>
    <col min="2797" max="2797" width="0" style="1" hidden="1" customWidth="1"/>
    <col min="2798" max="2801" width="9.7109375" style="1" customWidth="1"/>
    <col min="2802" max="2815" width="0" style="1" hidden="1" customWidth="1"/>
    <col min="2816" max="2816" width="8.7109375" style="1" customWidth="1"/>
    <col min="2817" max="2818" width="0" style="1" hidden="1" customWidth="1"/>
    <col min="2819" max="2819" width="9.140625" style="1"/>
    <col min="2820" max="2820" width="0" style="1" hidden="1" customWidth="1"/>
    <col min="2821" max="2822" width="9.140625" style="1"/>
    <col min="2823" max="2824" width="0" style="1" hidden="1" customWidth="1"/>
    <col min="2825" max="2825" width="9.140625" style="1"/>
    <col min="2826" max="2826" width="0" style="1" hidden="1" customWidth="1"/>
    <col min="2827" max="2828" width="9.140625" style="1"/>
    <col min="2829" max="2829" width="0" style="1" hidden="1" customWidth="1"/>
    <col min="2830" max="3023" width="9.140625" style="1"/>
    <col min="3024" max="3024" width="1.42578125" style="1" customWidth="1"/>
    <col min="3025" max="3025" width="51.5703125" style="1" customWidth="1"/>
    <col min="3026" max="3026" width="13.85546875" style="1" customWidth="1"/>
    <col min="3027" max="3029" width="6.28515625" style="1" customWidth="1"/>
    <col min="3030" max="3030" width="6.7109375" style="1" customWidth="1"/>
    <col min="3031" max="3031" width="7.5703125" style="1" customWidth="1"/>
    <col min="3032" max="3032" width="6.7109375" style="1" customWidth="1"/>
    <col min="3033" max="3033" width="7.42578125" style="1" customWidth="1"/>
    <col min="3034" max="3034" width="6.7109375" style="1" customWidth="1"/>
    <col min="3035" max="3035" width="7.42578125" style="1" customWidth="1"/>
    <col min="3036" max="3036" width="6.7109375" style="1" customWidth="1"/>
    <col min="3037" max="3037" width="7.85546875" style="1" customWidth="1"/>
    <col min="3038" max="3038" width="0.140625" style="1" customWidth="1"/>
    <col min="3039" max="3039" width="9.7109375" style="1" customWidth="1"/>
    <col min="3040" max="3040" width="0" style="1" hidden="1" customWidth="1"/>
    <col min="3041" max="3046" width="9.7109375" style="1" customWidth="1"/>
    <col min="3047" max="3047" width="0" style="1" hidden="1" customWidth="1"/>
    <col min="3048" max="3048" width="9.7109375" style="1" customWidth="1"/>
    <col min="3049" max="3049" width="0" style="1" hidden="1" customWidth="1"/>
    <col min="3050" max="3050" width="9.7109375" style="1" customWidth="1"/>
    <col min="3051" max="3051" width="0" style="1" hidden="1" customWidth="1"/>
    <col min="3052" max="3052" width="9.7109375" style="1" customWidth="1"/>
    <col min="3053" max="3053" width="0" style="1" hidden="1" customWidth="1"/>
    <col min="3054" max="3057" width="9.7109375" style="1" customWidth="1"/>
    <col min="3058" max="3071" width="0" style="1" hidden="1" customWidth="1"/>
    <col min="3072" max="3072" width="8.7109375" style="1" customWidth="1"/>
    <col min="3073" max="3074" width="0" style="1" hidden="1" customWidth="1"/>
    <col min="3075" max="3075" width="9.140625" style="1"/>
    <col min="3076" max="3076" width="0" style="1" hidden="1" customWidth="1"/>
    <col min="3077" max="3078" width="9.140625" style="1"/>
    <col min="3079" max="3080" width="0" style="1" hidden="1" customWidth="1"/>
    <col min="3081" max="3081" width="9.140625" style="1"/>
    <col min="3082" max="3082" width="0" style="1" hidden="1" customWidth="1"/>
    <col min="3083" max="3084" width="9.140625" style="1"/>
    <col min="3085" max="3085" width="0" style="1" hidden="1" customWidth="1"/>
    <col min="3086" max="3279" width="9.140625" style="1"/>
    <col min="3280" max="3280" width="1.42578125" style="1" customWidth="1"/>
    <col min="3281" max="3281" width="51.5703125" style="1" customWidth="1"/>
    <col min="3282" max="3282" width="13.85546875" style="1" customWidth="1"/>
    <col min="3283" max="3285" width="6.28515625" style="1" customWidth="1"/>
    <col min="3286" max="3286" width="6.7109375" style="1" customWidth="1"/>
    <col min="3287" max="3287" width="7.5703125" style="1" customWidth="1"/>
    <col min="3288" max="3288" width="6.7109375" style="1" customWidth="1"/>
    <col min="3289" max="3289" width="7.42578125" style="1" customWidth="1"/>
    <col min="3290" max="3290" width="6.7109375" style="1" customWidth="1"/>
    <col min="3291" max="3291" width="7.42578125" style="1" customWidth="1"/>
    <col min="3292" max="3292" width="6.7109375" style="1" customWidth="1"/>
    <col min="3293" max="3293" width="7.85546875" style="1" customWidth="1"/>
    <col min="3294" max="3294" width="0.140625" style="1" customWidth="1"/>
    <col min="3295" max="3295" width="9.7109375" style="1" customWidth="1"/>
    <col min="3296" max="3296" width="0" style="1" hidden="1" customWidth="1"/>
    <col min="3297" max="3302" width="9.7109375" style="1" customWidth="1"/>
    <col min="3303" max="3303" width="0" style="1" hidden="1" customWidth="1"/>
    <col min="3304" max="3304" width="9.7109375" style="1" customWidth="1"/>
    <col min="3305" max="3305" width="0" style="1" hidden="1" customWidth="1"/>
    <col min="3306" max="3306" width="9.7109375" style="1" customWidth="1"/>
    <col min="3307" max="3307" width="0" style="1" hidden="1" customWidth="1"/>
    <col min="3308" max="3308" width="9.7109375" style="1" customWidth="1"/>
    <col min="3309" max="3309" width="0" style="1" hidden="1" customWidth="1"/>
    <col min="3310" max="3313" width="9.7109375" style="1" customWidth="1"/>
    <col min="3314" max="3327" width="0" style="1" hidden="1" customWidth="1"/>
    <col min="3328" max="3328" width="8.7109375" style="1" customWidth="1"/>
    <col min="3329" max="3330" width="0" style="1" hidden="1" customWidth="1"/>
    <col min="3331" max="3331" width="9.140625" style="1"/>
    <col min="3332" max="3332" width="0" style="1" hidden="1" customWidth="1"/>
    <col min="3333" max="3334" width="9.140625" style="1"/>
    <col min="3335" max="3336" width="0" style="1" hidden="1" customWidth="1"/>
    <col min="3337" max="3337" width="9.140625" style="1"/>
    <col min="3338" max="3338" width="0" style="1" hidden="1" customWidth="1"/>
    <col min="3339" max="3340" width="9.140625" style="1"/>
    <col min="3341" max="3341" width="0" style="1" hidden="1" customWidth="1"/>
    <col min="3342" max="3535" width="9.140625" style="1"/>
    <col min="3536" max="3536" width="1.42578125" style="1" customWidth="1"/>
    <col min="3537" max="3537" width="51.5703125" style="1" customWidth="1"/>
    <col min="3538" max="3538" width="13.85546875" style="1" customWidth="1"/>
    <col min="3539" max="3541" width="6.28515625" style="1" customWidth="1"/>
    <col min="3542" max="3542" width="6.7109375" style="1" customWidth="1"/>
    <col min="3543" max="3543" width="7.5703125" style="1" customWidth="1"/>
    <col min="3544" max="3544" width="6.7109375" style="1" customWidth="1"/>
    <col min="3545" max="3545" width="7.42578125" style="1" customWidth="1"/>
    <col min="3546" max="3546" width="6.7109375" style="1" customWidth="1"/>
    <col min="3547" max="3547" width="7.42578125" style="1" customWidth="1"/>
    <col min="3548" max="3548" width="6.7109375" style="1" customWidth="1"/>
    <col min="3549" max="3549" width="7.85546875" style="1" customWidth="1"/>
    <col min="3550" max="3550" width="0.140625" style="1" customWidth="1"/>
    <col min="3551" max="3551" width="9.7109375" style="1" customWidth="1"/>
    <col min="3552" max="3552" width="0" style="1" hidden="1" customWidth="1"/>
    <col min="3553" max="3558" width="9.7109375" style="1" customWidth="1"/>
    <col min="3559" max="3559" width="0" style="1" hidden="1" customWidth="1"/>
    <col min="3560" max="3560" width="9.7109375" style="1" customWidth="1"/>
    <col min="3561" max="3561" width="0" style="1" hidden="1" customWidth="1"/>
    <col min="3562" max="3562" width="9.7109375" style="1" customWidth="1"/>
    <col min="3563" max="3563" width="0" style="1" hidden="1" customWidth="1"/>
    <col min="3564" max="3564" width="9.7109375" style="1" customWidth="1"/>
    <col min="3565" max="3565" width="0" style="1" hidden="1" customWidth="1"/>
    <col min="3566" max="3569" width="9.7109375" style="1" customWidth="1"/>
    <col min="3570" max="3583" width="0" style="1" hidden="1" customWidth="1"/>
    <col min="3584" max="3584" width="8.7109375" style="1" customWidth="1"/>
    <col min="3585" max="3586" width="0" style="1" hidden="1" customWidth="1"/>
    <col min="3587" max="3587" width="9.140625" style="1"/>
    <col min="3588" max="3588" width="0" style="1" hidden="1" customWidth="1"/>
    <col min="3589" max="3590" width="9.140625" style="1"/>
    <col min="3591" max="3592" width="0" style="1" hidden="1" customWidth="1"/>
    <col min="3593" max="3593" width="9.140625" style="1"/>
    <col min="3594" max="3594" width="0" style="1" hidden="1" customWidth="1"/>
    <col min="3595" max="3596" width="9.140625" style="1"/>
    <col min="3597" max="3597" width="0" style="1" hidden="1" customWidth="1"/>
    <col min="3598" max="3791" width="9.140625" style="1"/>
    <col min="3792" max="3792" width="1.42578125" style="1" customWidth="1"/>
    <col min="3793" max="3793" width="51.5703125" style="1" customWidth="1"/>
    <col min="3794" max="3794" width="13.85546875" style="1" customWidth="1"/>
    <col min="3795" max="3797" width="6.28515625" style="1" customWidth="1"/>
    <col min="3798" max="3798" width="6.7109375" style="1" customWidth="1"/>
    <col min="3799" max="3799" width="7.5703125" style="1" customWidth="1"/>
    <col min="3800" max="3800" width="6.7109375" style="1" customWidth="1"/>
    <col min="3801" max="3801" width="7.42578125" style="1" customWidth="1"/>
    <col min="3802" max="3802" width="6.7109375" style="1" customWidth="1"/>
    <col min="3803" max="3803" width="7.42578125" style="1" customWidth="1"/>
    <col min="3804" max="3804" width="6.7109375" style="1" customWidth="1"/>
    <col min="3805" max="3805" width="7.85546875" style="1" customWidth="1"/>
    <col min="3806" max="3806" width="0.140625" style="1" customWidth="1"/>
    <col min="3807" max="3807" width="9.7109375" style="1" customWidth="1"/>
    <col min="3808" max="3808" width="0" style="1" hidden="1" customWidth="1"/>
    <col min="3809" max="3814" width="9.7109375" style="1" customWidth="1"/>
    <col min="3815" max="3815" width="0" style="1" hidden="1" customWidth="1"/>
    <col min="3816" max="3816" width="9.7109375" style="1" customWidth="1"/>
    <col min="3817" max="3817" width="0" style="1" hidden="1" customWidth="1"/>
    <col min="3818" max="3818" width="9.7109375" style="1" customWidth="1"/>
    <col min="3819" max="3819" width="0" style="1" hidden="1" customWidth="1"/>
    <col min="3820" max="3820" width="9.7109375" style="1" customWidth="1"/>
    <col min="3821" max="3821" width="0" style="1" hidden="1" customWidth="1"/>
    <col min="3822" max="3825" width="9.7109375" style="1" customWidth="1"/>
    <col min="3826" max="3839" width="0" style="1" hidden="1" customWidth="1"/>
    <col min="3840" max="3840" width="8.7109375" style="1" customWidth="1"/>
    <col min="3841" max="3842" width="0" style="1" hidden="1" customWidth="1"/>
    <col min="3843" max="3843" width="9.140625" style="1"/>
    <col min="3844" max="3844" width="0" style="1" hidden="1" customWidth="1"/>
    <col min="3845" max="3846" width="9.140625" style="1"/>
    <col min="3847" max="3848" width="0" style="1" hidden="1" customWidth="1"/>
    <col min="3849" max="3849" width="9.140625" style="1"/>
    <col min="3850" max="3850" width="0" style="1" hidden="1" customWidth="1"/>
    <col min="3851" max="3852" width="9.140625" style="1"/>
    <col min="3853" max="3853" width="0" style="1" hidden="1" customWidth="1"/>
    <col min="3854" max="4047" width="9.140625" style="1"/>
    <col min="4048" max="4048" width="1.42578125" style="1" customWidth="1"/>
    <col min="4049" max="4049" width="51.5703125" style="1" customWidth="1"/>
    <col min="4050" max="4050" width="13.85546875" style="1" customWidth="1"/>
    <col min="4051" max="4053" width="6.28515625" style="1" customWidth="1"/>
    <col min="4054" max="4054" width="6.7109375" style="1" customWidth="1"/>
    <col min="4055" max="4055" width="7.5703125" style="1" customWidth="1"/>
    <col min="4056" max="4056" width="6.7109375" style="1" customWidth="1"/>
    <col min="4057" max="4057" width="7.42578125" style="1" customWidth="1"/>
    <col min="4058" max="4058" width="6.7109375" style="1" customWidth="1"/>
    <col min="4059" max="4059" width="7.42578125" style="1" customWidth="1"/>
    <col min="4060" max="4060" width="6.7109375" style="1" customWidth="1"/>
    <col min="4061" max="4061" width="7.85546875" style="1" customWidth="1"/>
    <col min="4062" max="4062" width="0.140625" style="1" customWidth="1"/>
    <col min="4063" max="4063" width="9.7109375" style="1" customWidth="1"/>
    <col min="4064" max="4064" width="0" style="1" hidden="1" customWidth="1"/>
    <col min="4065" max="4070" width="9.7109375" style="1" customWidth="1"/>
    <col min="4071" max="4071" width="0" style="1" hidden="1" customWidth="1"/>
    <col min="4072" max="4072" width="9.7109375" style="1" customWidth="1"/>
    <col min="4073" max="4073" width="0" style="1" hidden="1" customWidth="1"/>
    <col min="4074" max="4074" width="9.7109375" style="1" customWidth="1"/>
    <col min="4075" max="4075" width="0" style="1" hidden="1" customWidth="1"/>
    <col min="4076" max="4076" width="9.7109375" style="1" customWidth="1"/>
    <col min="4077" max="4077" width="0" style="1" hidden="1" customWidth="1"/>
    <col min="4078" max="4081" width="9.7109375" style="1" customWidth="1"/>
    <col min="4082" max="4095" width="0" style="1" hidden="1" customWidth="1"/>
    <col min="4096" max="4096" width="8.7109375" style="1" customWidth="1"/>
    <col min="4097" max="4098" width="0" style="1" hidden="1" customWidth="1"/>
    <col min="4099" max="4099" width="9.140625" style="1"/>
    <col min="4100" max="4100" width="0" style="1" hidden="1" customWidth="1"/>
    <col min="4101" max="4102" width="9.140625" style="1"/>
    <col min="4103" max="4104" width="0" style="1" hidden="1" customWidth="1"/>
    <col min="4105" max="4105" width="9.140625" style="1"/>
    <col min="4106" max="4106" width="0" style="1" hidden="1" customWidth="1"/>
    <col min="4107" max="4108" width="9.140625" style="1"/>
    <col min="4109" max="4109" width="0" style="1" hidden="1" customWidth="1"/>
    <col min="4110" max="4303" width="9.140625" style="1"/>
    <col min="4304" max="4304" width="1.42578125" style="1" customWidth="1"/>
    <col min="4305" max="4305" width="51.5703125" style="1" customWidth="1"/>
    <col min="4306" max="4306" width="13.85546875" style="1" customWidth="1"/>
    <col min="4307" max="4309" width="6.28515625" style="1" customWidth="1"/>
    <col min="4310" max="4310" width="6.7109375" style="1" customWidth="1"/>
    <col min="4311" max="4311" width="7.5703125" style="1" customWidth="1"/>
    <col min="4312" max="4312" width="6.7109375" style="1" customWidth="1"/>
    <col min="4313" max="4313" width="7.42578125" style="1" customWidth="1"/>
    <col min="4314" max="4314" width="6.7109375" style="1" customWidth="1"/>
    <col min="4315" max="4315" width="7.42578125" style="1" customWidth="1"/>
    <col min="4316" max="4316" width="6.7109375" style="1" customWidth="1"/>
    <col min="4317" max="4317" width="7.85546875" style="1" customWidth="1"/>
    <col min="4318" max="4318" width="0.140625" style="1" customWidth="1"/>
    <col min="4319" max="4319" width="9.7109375" style="1" customWidth="1"/>
    <col min="4320" max="4320" width="0" style="1" hidden="1" customWidth="1"/>
    <col min="4321" max="4326" width="9.7109375" style="1" customWidth="1"/>
    <col min="4327" max="4327" width="0" style="1" hidden="1" customWidth="1"/>
    <col min="4328" max="4328" width="9.7109375" style="1" customWidth="1"/>
    <col min="4329" max="4329" width="0" style="1" hidden="1" customWidth="1"/>
    <col min="4330" max="4330" width="9.7109375" style="1" customWidth="1"/>
    <col min="4331" max="4331" width="0" style="1" hidden="1" customWidth="1"/>
    <col min="4332" max="4332" width="9.7109375" style="1" customWidth="1"/>
    <col min="4333" max="4333" width="0" style="1" hidden="1" customWidth="1"/>
    <col min="4334" max="4337" width="9.7109375" style="1" customWidth="1"/>
    <col min="4338" max="4351" width="0" style="1" hidden="1" customWidth="1"/>
    <col min="4352" max="4352" width="8.7109375" style="1" customWidth="1"/>
    <col min="4353" max="4354" width="0" style="1" hidden="1" customWidth="1"/>
    <col min="4355" max="4355" width="9.140625" style="1"/>
    <col min="4356" max="4356" width="0" style="1" hidden="1" customWidth="1"/>
    <col min="4357" max="4358" width="9.140625" style="1"/>
    <col min="4359" max="4360" width="0" style="1" hidden="1" customWidth="1"/>
    <col min="4361" max="4361" width="9.140625" style="1"/>
    <col min="4362" max="4362" width="0" style="1" hidden="1" customWidth="1"/>
    <col min="4363" max="4364" width="9.140625" style="1"/>
    <col min="4365" max="4365" width="0" style="1" hidden="1" customWidth="1"/>
    <col min="4366" max="4559" width="9.140625" style="1"/>
    <col min="4560" max="4560" width="1.42578125" style="1" customWidth="1"/>
    <col min="4561" max="4561" width="51.5703125" style="1" customWidth="1"/>
    <col min="4562" max="4562" width="13.85546875" style="1" customWidth="1"/>
    <col min="4563" max="4565" width="6.28515625" style="1" customWidth="1"/>
    <col min="4566" max="4566" width="6.7109375" style="1" customWidth="1"/>
    <col min="4567" max="4567" width="7.5703125" style="1" customWidth="1"/>
    <col min="4568" max="4568" width="6.7109375" style="1" customWidth="1"/>
    <col min="4569" max="4569" width="7.42578125" style="1" customWidth="1"/>
    <col min="4570" max="4570" width="6.7109375" style="1" customWidth="1"/>
    <col min="4571" max="4571" width="7.42578125" style="1" customWidth="1"/>
    <col min="4572" max="4572" width="6.7109375" style="1" customWidth="1"/>
    <col min="4573" max="4573" width="7.85546875" style="1" customWidth="1"/>
    <col min="4574" max="4574" width="0.140625" style="1" customWidth="1"/>
    <col min="4575" max="4575" width="9.7109375" style="1" customWidth="1"/>
    <col min="4576" max="4576" width="0" style="1" hidden="1" customWidth="1"/>
    <col min="4577" max="4582" width="9.7109375" style="1" customWidth="1"/>
    <col min="4583" max="4583" width="0" style="1" hidden="1" customWidth="1"/>
    <col min="4584" max="4584" width="9.7109375" style="1" customWidth="1"/>
    <col min="4585" max="4585" width="0" style="1" hidden="1" customWidth="1"/>
    <col min="4586" max="4586" width="9.7109375" style="1" customWidth="1"/>
    <col min="4587" max="4587" width="0" style="1" hidden="1" customWidth="1"/>
    <col min="4588" max="4588" width="9.7109375" style="1" customWidth="1"/>
    <col min="4589" max="4589" width="0" style="1" hidden="1" customWidth="1"/>
    <col min="4590" max="4593" width="9.7109375" style="1" customWidth="1"/>
    <col min="4594" max="4607" width="0" style="1" hidden="1" customWidth="1"/>
    <col min="4608" max="4608" width="8.7109375" style="1" customWidth="1"/>
    <col min="4609" max="4610" width="0" style="1" hidden="1" customWidth="1"/>
    <col min="4611" max="4611" width="9.140625" style="1"/>
    <col min="4612" max="4612" width="0" style="1" hidden="1" customWidth="1"/>
    <col min="4613" max="4614" width="9.140625" style="1"/>
    <col min="4615" max="4616" width="0" style="1" hidden="1" customWidth="1"/>
    <col min="4617" max="4617" width="9.140625" style="1"/>
    <col min="4618" max="4618" width="0" style="1" hidden="1" customWidth="1"/>
    <col min="4619" max="4620" width="9.140625" style="1"/>
    <col min="4621" max="4621" width="0" style="1" hidden="1" customWidth="1"/>
    <col min="4622" max="4815" width="9.140625" style="1"/>
    <col min="4816" max="4816" width="1.42578125" style="1" customWidth="1"/>
    <col min="4817" max="4817" width="51.5703125" style="1" customWidth="1"/>
    <col min="4818" max="4818" width="13.85546875" style="1" customWidth="1"/>
    <col min="4819" max="4821" width="6.28515625" style="1" customWidth="1"/>
    <col min="4822" max="4822" width="6.7109375" style="1" customWidth="1"/>
    <col min="4823" max="4823" width="7.5703125" style="1" customWidth="1"/>
    <col min="4824" max="4824" width="6.7109375" style="1" customWidth="1"/>
    <col min="4825" max="4825" width="7.42578125" style="1" customWidth="1"/>
    <col min="4826" max="4826" width="6.7109375" style="1" customWidth="1"/>
    <col min="4827" max="4827" width="7.42578125" style="1" customWidth="1"/>
    <col min="4828" max="4828" width="6.7109375" style="1" customWidth="1"/>
    <col min="4829" max="4829" width="7.85546875" style="1" customWidth="1"/>
    <col min="4830" max="4830" width="0.140625" style="1" customWidth="1"/>
    <col min="4831" max="4831" width="9.7109375" style="1" customWidth="1"/>
    <col min="4832" max="4832" width="0" style="1" hidden="1" customWidth="1"/>
    <col min="4833" max="4838" width="9.7109375" style="1" customWidth="1"/>
    <col min="4839" max="4839" width="0" style="1" hidden="1" customWidth="1"/>
    <col min="4840" max="4840" width="9.7109375" style="1" customWidth="1"/>
    <col min="4841" max="4841" width="0" style="1" hidden="1" customWidth="1"/>
    <col min="4842" max="4842" width="9.7109375" style="1" customWidth="1"/>
    <col min="4843" max="4843" width="0" style="1" hidden="1" customWidth="1"/>
    <col min="4844" max="4844" width="9.7109375" style="1" customWidth="1"/>
    <col min="4845" max="4845" width="0" style="1" hidden="1" customWidth="1"/>
    <col min="4846" max="4849" width="9.7109375" style="1" customWidth="1"/>
    <col min="4850" max="4863" width="0" style="1" hidden="1" customWidth="1"/>
    <col min="4864" max="4864" width="8.7109375" style="1" customWidth="1"/>
    <col min="4865" max="4866" width="0" style="1" hidden="1" customWidth="1"/>
    <col min="4867" max="4867" width="9.140625" style="1"/>
    <col min="4868" max="4868" width="0" style="1" hidden="1" customWidth="1"/>
    <col min="4869" max="4870" width="9.140625" style="1"/>
    <col min="4871" max="4872" width="0" style="1" hidden="1" customWidth="1"/>
    <col min="4873" max="4873" width="9.140625" style="1"/>
    <col min="4874" max="4874" width="0" style="1" hidden="1" customWidth="1"/>
    <col min="4875" max="4876" width="9.140625" style="1"/>
    <col min="4877" max="4877" width="0" style="1" hidden="1" customWidth="1"/>
    <col min="4878" max="5071" width="9.140625" style="1"/>
    <col min="5072" max="5072" width="1.42578125" style="1" customWidth="1"/>
    <col min="5073" max="5073" width="51.5703125" style="1" customWidth="1"/>
    <col min="5074" max="5074" width="13.85546875" style="1" customWidth="1"/>
    <col min="5075" max="5077" width="6.28515625" style="1" customWidth="1"/>
    <col min="5078" max="5078" width="6.7109375" style="1" customWidth="1"/>
    <col min="5079" max="5079" width="7.5703125" style="1" customWidth="1"/>
    <col min="5080" max="5080" width="6.7109375" style="1" customWidth="1"/>
    <col min="5081" max="5081" width="7.42578125" style="1" customWidth="1"/>
    <col min="5082" max="5082" width="6.7109375" style="1" customWidth="1"/>
    <col min="5083" max="5083" width="7.42578125" style="1" customWidth="1"/>
    <col min="5084" max="5084" width="6.7109375" style="1" customWidth="1"/>
    <col min="5085" max="5085" width="7.85546875" style="1" customWidth="1"/>
    <col min="5086" max="5086" width="0.140625" style="1" customWidth="1"/>
    <col min="5087" max="5087" width="9.7109375" style="1" customWidth="1"/>
    <col min="5088" max="5088" width="0" style="1" hidden="1" customWidth="1"/>
    <col min="5089" max="5094" width="9.7109375" style="1" customWidth="1"/>
    <col min="5095" max="5095" width="0" style="1" hidden="1" customWidth="1"/>
    <col min="5096" max="5096" width="9.7109375" style="1" customWidth="1"/>
    <col min="5097" max="5097" width="0" style="1" hidden="1" customWidth="1"/>
    <col min="5098" max="5098" width="9.7109375" style="1" customWidth="1"/>
    <col min="5099" max="5099" width="0" style="1" hidden="1" customWidth="1"/>
    <col min="5100" max="5100" width="9.7109375" style="1" customWidth="1"/>
    <col min="5101" max="5101" width="0" style="1" hidden="1" customWidth="1"/>
    <col min="5102" max="5105" width="9.7109375" style="1" customWidth="1"/>
    <col min="5106" max="5119" width="0" style="1" hidden="1" customWidth="1"/>
    <col min="5120" max="5120" width="8.7109375" style="1" customWidth="1"/>
    <col min="5121" max="5122" width="0" style="1" hidden="1" customWidth="1"/>
    <col min="5123" max="5123" width="9.140625" style="1"/>
    <col min="5124" max="5124" width="0" style="1" hidden="1" customWidth="1"/>
    <col min="5125" max="5126" width="9.140625" style="1"/>
    <col min="5127" max="5128" width="0" style="1" hidden="1" customWidth="1"/>
    <col min="5129" max="5129" width="9.140625" style="1"/>
    <col min="5130" max="5130" width="0" style="1" hidden="1" customWidth="1"/>
    <col min="5131" max="5132" width="9.140625" style="1"/>
    <col min="5133" max="5133" width="0" style="1" hidden="1" customWidth="1"/>
    <col min="5134" max="5327" width="9.140625" style="1"/>
    <col min="5328" max="5328" width="1.42578125" style="1" customWidth="1"/>
    <col min="5329" max="5329" width="51.5703125" style="1" customWidth="1"/>
    <col min="5330" max="5330" width="13.85546875" style="1" customWidth="1"/>
    <col min="5331" max="5333" width="6.28515625" style="1" customWidth="1"/>
    <col min="5334" max="5334" width="6.7109375" style="1" customWidth="1"/>
    <col min="5335" max="5335" width="7.5703125" style="1" customWidth="1"/>
    <col min="5336" max="5336" width="6.7109375" style="1" customWidth="1"/>
    <col min="5337" max="5337" width="7.42578125" style="1" customWidth="1"/>
    <col min="5338" max="5338" width="6.7109375" style="1" customWidth="1"/>
    <col min="5339" max="5339" width="7.42578125" style="1" customWidth="1"/>
    <col min="5340" max="5340" width="6.7109375" style="1" customWidth="1"/>
    <col min="5341" max="5341" width="7.85546875" style="1" customWidth="1"/>
    <col min="5342" max="5342" width="0.140625" style="1" customWidth="1"/>
    <col min="5343" max="5343" width="9.7109375" style="1" customWidth="1"/>
    <col min="5344" max="5344" width="0" style="1" hidden="1" customWidth="1"/>
    <col min="5345" max="5350" width="9.7109375" style="1" customWidth="1"/>
    <col min="5351" max="5351" width="0" style="1" hidden="1" customWidth="1"/>
    <col min="5352" max="5352" width="9.7109375" style="1" customWidth="1"/>
    <col min="5353" max="5353" width="0" style="1" hidden="1" customWidth="1"/>
    <col min="5354" max="5354" width="9.7109375" style="1" customWidth="1"/>
    <col min="5355" max="5355" width="0" style="1" hidden="1" customWidth="1"/>
    <col min="5356" max="5356" width="9.7109375" style="1" customWidth="1"/>
    <col min="5357" max="5357" width="0" style="1" hidden="1" customWidth="1"/>
    <col min="5358" max="5361" width="9.7109375" style="1" customWidth="1"/>
    <col min="5362" max="5375" width="0" style="1" hidden="1" customWidth="1"/>
    <col min="5376" max="5376" width="8.7109375" style="1" customWidth="1"/>
    <col min="5377" max="5378" width="0" style="1" hidden="1" customWidth="1"/>
    <col min="5379" max="5379" width="9.140625" style="1"/>
    <col min="5380" max="5380" width="0" style="1" hidden="1" customWidth="1"/>
    <col min="5381" max="5382" width="9.140625" style="1"/>
    <col min="5383" max="5384" width="0" style="1" hidden="1" customWidth="1"/>
    <col min="5385" max="5385" width="9.140625" style="1"/>
    <col min="5386" max="5386" width="0" style="1" hidden="1" customWidth="1"/>
    <col min="5387" max="5388" width="9.140625" style="1"/>
    <col min="5389" max="5389" width="0" style="1" hidden="1" customWidth="1"/>
    <col min="5390" max="5583" width="9.140625" style="1"/>
    <col min="5584" max="5584" width="1.42578125" style="1" customWidth="1"/>
    <col min="5585" max="5585" width="51.5703125" style="1" customWidth="1"/>
    <col min="5586" max="5586" width="13.85546875" style="1" customWidth="1"/>
    <col min="5587" max="5589" width="6.28515625" style="1" customWidth="1"/>
    <col min="5590" max="5590" width="6.7109375" style="1" customWidth="1"/>
    <col min="5591" max="5591" width="7.5703125" style="1" customWidth="1"/>
    <col min="5592" max="5592" width="6.7109375" style="1" customWidth="1"/>
    <col min="5593" max="5593" width="7.42578125" style="1" customWidth="1"/>
    <col min="5594" max="5594" width="6.7109375" style="1" customWidth="1"/>
    <col min="5595" max="5595" width="7.42578125" style="1" customWidth="1"/>
    <col min="5596" max="5596" width="6.7109375" style="1" customWidth="1"/>
    <col min="5597" max="5597" width="7.85546875" style="1" customWidth="1"/>
    <col min="5598" max="5598" width="0.140625" style="1" customWidth="1"/>
    <col min="5599" max="5599" width="9.7109375" style="1" customWidth="1"/>
    <col min="5600" max="5600" width="0" style="1" hidden="1" customWidth="1"/>
    <col min="5601" max="5606" width="9.7109375" style="1" customWidth="1"/>
    <col min="5607" max="5607" width="0" style="1" hidden="1" customWidth="1"/>
    <col min="5608" max="5608" width="9.7109375" style="1" customWidth="1"/>
    <col min="5609" max="5609" width="0" style="1" hidden="1" customWidth="1"/>
    <col min="5610" max="5610" width="9.7109375" style="1" customWidth="1"/>
    <col min="5611" max="5611" width="0" style="1" hidden="1" customWidth="1"/>
    <col min="5612" max="5612" width="9.7109375" style="1" customWidth="1"/>
    <col min="5613" max="5613" width="0" style="1" hidden="1" customWidth="1"/>
    <col min="5614" max="5617" width="9.7109375" style="1" customWidth="1"/>
    <col min="5618" max="5631" width="0" style="1" hidden="1" customWidth="1"/>
    <col min="5632" max="5632" width="8.7109375" style="1" customWidth="1"/>
    <col min="5633" max="5634" width="0" style="1" hidden="1" customWidth="1"/>
    <col min="5635" max="5635" width="9.140625" style="1"/>
    <col min="5636" max="5636" width="0" style="1" hidden="1" customWidth="1"/>
    <col min="5637" max="5638" width="9.140625" style="1"/>
    <col min="5639" max="5640" width="0" style="1" hidden="1" customWidth="1"/>
    <col min="5641" max="5641" width="9.140625" style="1"/>
    <col min="5642" max="5642" width="0" style="1" hidden="1" customWidth="1"/>
    <col min="5643" max="5644" width="9.140625" style="1"/>
    <col min="5645" max="5645" width="0" style="1" hidden="1" customWidth="1"/>
    <col min="5646" max="5839" width="9.140625" style="1"/>
    <col min="5840" max="5840" width="1.42578125" style="1" customWidth="1"/>
    <col min="5841" max="5841" width="51.5703125" style="1" customWidth="1"/>
    <col min="5842" max="5842" width="13.85546875" style="1" customWidth="1"/>
    <col min="5843" max="5845" width="6.28515625" style="1" customWidth="1"/>
    <col min="5846" max="5846" width="6.7109375" style="1" customWidth="1"/>
    <col min="5847" max="5847" width="7.5703125" style="1" customWidth="1"/>
    <col min="5848" max="5848" width="6.7109375" style="1" customWidth="1"/>
    <col min="5849" max="5849" width="7.42578125" style="1" customWidth="1"/>
    <col min="5850" max="5850" width="6.7109375" style="1" customWidth="1"/>
    <col min="5851" max="5851" width="7.42578125" style="1" customWidth="1"/>
    <col min="5852" max="5852" width="6.7109375" style="1" customWidth="1"/>
    <col min="5853" max="5853" width="7.85546875" style="1" customWidth="1"/>
    <col min="5854" max="5854" width="0.140625" style="1" customWidth="1"/>
    <col min="5855" max="5855" width="9.7109375" style="1" customWidth="1"/>
    <col min="5856" max="5856" width="0" style="1" hidden="1" customWidth="1"/>
    <col min="5857" max="5862" width="9.7109375" style="1" customWidth="1"/>
    <col min="5863" max="5863" width="0" style="1" hidden="1" customWidth="1"/>
    <col min="5864" max="5864" width="9.7109375" style="1" customWidth="1"/>
    <col min="5865" max="5865" width="0" style="1" hidden="1" customWidth="1"/>
    <col min="5866" max="5866" width="9.7109375" style="1" customWidth="1"/>
    <col min="5867" max="5867" width="0" style="1" hidden="1" customWidth="1"/>
    <col min="5868" max="5868" width="9.7109375" style="1" customWidth="1"/>
    <col min="5869" max="5869" width="0" style="1" hidden="1" customWidth="1"/>
    <col min="5870" max="5873" width="9.7109375" style="1" customWidth="1"/>
    <col min="5874" max="5887" width="0" style="1" hidden="1" customWidth="1"/>
    <col min="5888" max="5888" width="8.7109375" style="1" customWidth="1"/>
    <col min="5889" max="5890" width="0" style="1" hidden="1" customWidth="1"/>
    <col min="5891" max="5891" width="9.140625" style="1"/>
    <col min="5892" max="5892" width="0" style="1" hidden="1" customWidth="1"/>
    <col min="5893" max="5894" width="9.140625" style="1"/>
    <col min="5895" max="5896" width="0" style="1" hidden="1" customWidth="1"/>
    <col min="5897" max="5897" width="9.140625" style="1"/>
    <col min="5898" max="5898" width="0" style="1" hidden="1" customWidth="1"/>
    <col min="5899" max="5900" width="9.140625" style="1"/>
    <col min="5901" max="5901" width="0" style="1" hidden="1" customWidth="1"/>
    <col min="5902" max="6095" width="9.140625" style="1"/>
    <col min="6096" max="6096" width="1.42578125" style="1" customWidth="1"/>
    <col min="6097" max="6097" width="51.5703125" style="1" customWidth="1"/>
    <col min="6098" max="6098" width="13.85546875" style="1" customWidth="1"/>
    <col min="6099" max="6101" width="6.28515625" style="1" customWidth="1"/>
    <col min="6102" max="6102" width="6.7109375" style="1" customWidth="1"/>
    <col min="6103" max="6103" width="7.5703125" style="1" customWidth="1"/>
    <col min="6104" max="6104" width="6.7109375" style="1" customWidth="1"/>
    <col min="6105" max="6105" width="7.42578125" style="1" customWidth="1"/>
    <col min="6106" max="6106" width="6.7109375" style="1" customWidth="1"/>
    <col min="6107" max="6107" width="7.42578125" style="1" customWidth="1"/>
    <col min="6108" max="6108" width="6.7109375" style="1" customWidth="1"/>
    <col min="6109" max="6109" width="7.85546875" style="1" customWidth="1"/>
    <col min="6110" max="6110" width="0.140625" style="1" customWidth="1"/>
    <col min="6111" max="6111" width="9.7109375" style="1" customWidth="1"/>
    <col min="6112" max="6112" width="0" style="1" hidden="1" customWidth="1"/>
    <col min="6113" max="6118" width="9.7109375" style="1" customWidth="1"/>
    <col min="6119" max="6119" width="0" style="1" hidden="1" customWidth="1"/>
    <col min="6120" max="6120" width="9.7109375" style="1" customWidth="1"/>
    <col min="6121" max="6121" width="0" style="1" hidden="1" customWidth="1"/>
    <col min="6122" max="6122" width="9.7109375" style="1" customWidth="1"/>
    <col min="6123" max="6123" width="0" style="1" hidden="1" customWidth="1"/>
    <col min="6124" max="6124" width="9.7109375" style="1" customWidth="1"/>
    <col min="6125" max="6125" width="0" style="1" hidden="1" customWidth="1"/>
    <col min="6126" max="6129" width="9.7109375" style="1" customWidth="1"/>
    <col min="6130" max="6143" width="0" style="1" hidden="1" customWidth="1"/>
    <col min="6144" max="6144" width="8.7109375" style="1" customWidth="1"/>
    <col min="6145" max="6146" width="0" style="1" hidden="1" customWidth="1"/>
    <col min="6147" max="6147" width="9.140625" style="1"/>
    <col min="6148" max="6148" width="0" style="1" hidden="1" customWidth="1"/>
    <col min="6149" max="6150" width="9.140625" style="1"/>
    <col min="6151" max="6152" width="0" style="1" hidden="1" customWidth="1"/>
    <col min="6153" max="6153" width="9.140625" style="1"/>
    <col min="6154" max="6154" width="0" style="1" hidden="1" customWidth="1"/>
    <col min="6155" max="6156" width="9.140625" style="1"/>
    <col min="6157" max="6157" width="0" style="1" hidden="1" customWidth="1"/>
    <col min="6158" max="6351" width="9.140625" style="1"/>
    <col min="6352" max="6352" width="1.42578125" style="1" customWidth="1"/>
    <col min="6353" max="6353" width="51.5703125" style="1" customWidth="1"/>
    <col min="6354" max="6354" width="13.85546875" style="1" customWidth="1"/>
    <col min="6355" max="6357" width="6.28515625" style="1" customWidth="1"/>
    <col min="6358" max="6358" width="6.7109375" style="1" customWidth="1"/>
    <col min="6359" max="6359" width="7.5703125" style="1" customWidth="1"/>
    <col min="6360" max="6360" width="6.7109375" style="1" customWidth="1"/>
    <col min="6361" max="6361" width="7.42578125" style="1" customWidth="1"/>
    <col min="6362" max="6362" width="6.7109375" style="1" customWidth="1"/>
    <col min="6363" max="6363" width="7.42578125" style="1" customWidth="1"/>
    <col min="6364" max="6364" width="6.7109375" style="1" customWidth="1"/>
    <col min="6365" max="6365" width="7.85546875" style="1" customWidth="1"/>
    <col min="6366" max="6366" width="0.140625" style="1" customWidth="1"/>
    <col min="6367" max="6367" width="9.7109375" style="1" customWidth="1"/>
    <col min="6368" max="6368" width="0" style="1" hidden="1" customWidth="1"/>
    <col min="6369" max="6374" width="9.7109375" style="1" customWidth="1"/>
    <col min="6375" max="6375" width="0" style="1" hidden="1" customWidth="1"/>
    <col min="6376" max="6376" width="9.7109375" style="1" customWidth="1"/>
    <col min="6377" max="6377" width="0" style="1" hidden="1" customWidth="1"/>
    <col min="6378" max="6378" width="9.7109375" style="1" customWidth="1"/>
    <col min="6379" max="6379" width="0" style="1" hidden="1" customWidth="1"/>
    <col min="6380" max="6380" width="9.7109375" style="1" customWidth="1"/>
    <col min="6381" max="6381" width="0" style="1" hidden="1" customWidth="1"/>
    <col min="6382" max="6385" width="9.7109375" style="1" customWidth="1"/>
    <col min="6386" max="6399" width="0" style="1" hidden="1" customWidth="1"/>
    <col min="6400" max="6400" width="8.7109375" style="1" customWidth="1"/>
    <col min="6401" max="6402" width="0" style="1" hidden="1" customWidth="1"/>
    <col min="6403" max="6403" width="9.140625" style="1"/>
    <col min="6404" max="6404" width="0" style="1" hidden="1" customWidth="1"/>
    <col min="6405" max="6406" width="9.140625" style="1"/>
    <col min="6407" max="6408" width="0" style="1" hidden="1" customWidth="1"/>
    <col min="6409" max="6409" width="9.140625" style="1"/>
    <col min="6410" max="6410" width="0" style="1" hidden="1" customWidth="1"/>
    <col min="6411" max="6412" width="9.140625" style="1"/>
    <col min="6413" max="6413" width="0" style="1" hidden="1" customWidth="1"/>
    <col min="6414" max="6607" width="9.140625" style="1"/>
    <col min="6608" max="6608" width="1.42578125" style="1" customWidth="1"/>
    <col min="6609" max="6609" width="51.5703125" style="1" customWidth="1"/>
    <col min="6610" max="6610" width="13.85546875" style="1" customWidth="1"/>
    <col min="6611" max="6613" width="6.28515625" style="1" customWidth="1"/>
    <col min="6614" max="6614" width="6.7109375" style="1" customWidth="1"/>
    <col min="6615" max="6615" width="7.5703125" style="1" customWidth="1"/>
    <col min="6616" max="6616" width="6.7109375" style="1" customWidth="1"/>
    <col min="6617" max="6617" width="7.42578125" style="1" customWidth="1"/>
    <col min="6618" max="6618" width="6.7109375" style="1" customWidth="1"/>
    <col min="6619" max="6619" width="7.42578125" style="1" customWidth="1"/>
    <col min="6620" max="6620" width="6.7109375" style="1" customWidth="1"/>
    <col min="6621" max="6621" width="7.85546875" style="1" customWidth="1"/>
    <col min="6622" max="6622" width="0.140625" style="1" customWidth="1"/>
    <col min="6623" max="6623" width="9.7109375" style="1" customWidth="1"/>
    <col min="6624" max="6624" width="0" style="1" hidden="1" customWidth="1"/>
    <col min="6625" max="6630" width="9.7109375" style="1" customWidth="1"/>
    <col min="6631" max="6631" width="0" style="1" hidden="1" customWidth="1"/>
    <col min="6632" max="6632" width="9.7109375" style="1" customWidth="1"/>
    <col min="6633" max="6633" width="0" style="1" hidden="1" customWidth="1"/>
    <col min="6634" max="6634" width="9.7109375" style="1" customWidth="1"/>
    <col min="6635" max="6635" width="0" style="1" hidden="1" customWidth="1"/>
    <col min="6636" max="6636" width="9.7109375" style="1" customWidth="1"/>
    <col min="6637" max="6637" width="0" style="1" hidden="1" customWidth="1"/>
    <col min="6638" max="6641" width="9.7109375" style="1" customWidth="1"/>
    <col min="6642" max="6655" width="0" style="1" hidden="1" customWidth="1"/>
    <col min="6656" max="6656" width="8.7109375" style="1" customWidth="1"/>
    <col min="6657" max="6658" width="0" style="1" hidden="1" customWidth="1"/>
    <col min="6659" max="6659" width="9.140625" style="1"/>
    <col min="6660" max="6660" width="0" style="1" hidden="1" customWidth="1"/>
    <col min="6661" max="6662" width="9.140625" style="1"/>
    <col min="6663" max="6664" width="0" style="1" hidden="1" customWidth="1"/>
    <col min="6665" max="6665" width="9.140625" style="1"/>
    <col min="6666" max="6666" width="0" style="1" hidden="1" customWidth="1"/>
    <col min="6667" max="6668" width="9.140625" style="1"/>
    <col min="6669" max="6669" width="0" style="1" hidden="1" customWidth="1"/>
    <col min="6670" max="6863" width="9.140625" style="1"/>
    <col min="6864" max="6864" width="1.42578125" style="1" customWidth="1"/>
    <col min="6865" max="6865" width="51.5703125" style="1" customWidth="1"/>
    <col min="6866" max="6866" width="13.85546875" style="1" customWidth="1"/>
    <col min="6867" max="6869" width="6.28515625" style="1" customWidth="1"/>
    <col min="6870" max="6870" width="6.7109375" style="1" customWidth="1"/>
    <col min="6871" max="6871" width="7.5703125" style="1" customWidth="1"/>
    <col min="6872" max="6872" width="6.7109375" style="1" customWidth="1"/>
    <col min="6873" max="6873" width="7.42578125" style="1" customWidth="1"/>
    <col min="6874" max="6874" width="6.7109375" style="1" customWidth="1"/>
    <col min="6875" max="6875" width="7.42578125" style="1" customWidth="1"/>
    <col min="6876" max="6876" width="6.7109375" style="1" customWidth="1"/>
    <col min="6877" max="6877" width="7.85546875" style="1" customWidth="1"/>
    <col min="6878" max="6878" width="0.140625" style="1" customWidth="1"/>
    <col min="6879" max="6879" width="9.7109375" style="1" customWidth="1"/>
    <col min="6880" max="6880" width="0" style="1" hidden="1" customWidth="1"/>
    <col min="6881" max="6886" width="9.7109375" style="1" customWidth="1"/>
    <col min="6887" max="6887" width="0" style="1" hidden="1" customWidth="1"/>
    <col min="6888" max="6888" width="9.7109375" style="1" customWidth="1"/>
    <col min="6889" max="6889" width="0" style="1" hidden="1" customWidth="1"/>
    <col min="6890" max="6890" width="9.7109375" style="1" customWidth="1"/>
    <col min="6891" max="6891" width="0" style="1" hidden="1" customWidth="1"/>
    <col min="6892" max="6892" width="9.7109375" style="1" customWidth="1"/>
    <col min="6893" max="6893" width="0" style="1" hidden="1" customWidth="1"/>
    <col min="6894" max="6897" width="9.7109375" style="1" customWidth="1"/>
    <col min="6898" max="6911" width="0" style="1" hidden="1" customWidth="1"/>
    <col min="6912" max="6912" width="8.7109375" style="1" customWidth="1"/>
    <col min="6913" max="6914" width="0" style="1" hidden="1" customWidth="1"/>
    <col min="6915" max="6915" width="9.140625" style="1"/>
    <col min="6916" max="6916" width="0" style="1" hidden="1" customWidth="1"/>
    <col min="6917" max="6918" width="9.140625" style="1"/>
    <col min="6919" max="6920" width="0" style="1" hidden="1" customWidth="1"/>
    <col min="6921" max="6921" width="9.140625" style="1"/>
    <col min="6922" max="6922" width="0" style="1" hidden="1" customWidth="1"/>
    <col min="6923" max="6924" width="9.140625" style="1"/>
    <col min="6925" max="6925" width="0" style="1" hidden="1" customWidth="1"/>
    <col min="6926" max="7119" width="9.140625" style="1"/>
    <col min="7120" max="7120" width="1.42578125" style="1" customWidth="1"/>
    <col min="7121" max="7121" width="51.5703125" style="1" customWidth="1"/>
    <col min="7122" max="7122" width="13.85546875" style="1" customWidth="1"/>
    <col min="7123" max="7125" width="6.28515625" style="1" customWidth="1"/>
    <col min="7126" max="7126" width="6.7109375" style="1" customWidth="1"/>
    <col min="7127" max="7127" width="7.5703125" style="1" customWidth="1"/>
    <col min="7128" max="7128" width="6.7109375" style="1" customWidth="1"/>
    <col min="7129" max="7129" width="7.42578125" style="1" customWidth="1"/>
    <col min="7130" max="7130" width="6.7109375" style="1" customWidth="1"/>
    <col min="7131" max="7131" width="7.42578125" style="1" customWidth="1"/>
    <col min="7132" max="7132" width="6.7109375" style="1" customWidth="1"/>
    <col min="7133" max="7133" width="7.85546875" style="1" customWidth="1"/>
    <col min="7134" max="7134" width="0.140625" style="1" customWidth="1"/>
    <col min="7135" max="7135" width="9.7109375" style="1" customWidth="1"/>
    <col min="7136" max="7136" width="0" style="1" hidden="1" customWidth="1"/>
    <col min="7137" max="7142" width="9.7109375" style="1" customWidth="1"/>
    <col min="7143" max="7143" width="0" style="1" hidden="1" customWidth="1"/>
    <col min="7144" max="7144" width="9.7109375" style="1" customWidth="1"/>
    <col min="7145" max="7145" width="0" style="1" hidden="1" customWidth="1"/>
    <col min="7146" max="7146" width="9.7109375" style="1" customWidth="1"/>
    <col min="7147" max="7147" width="0" style="1" hidden="1" customWidth="1"/>
    <col min="7148" max="7148" width="9.7109375" style="1" customWidth="1"/>
    <col min="7149" max="7149" width="0" style="1" hidden="1" customWidth="1"/>
    <col min="7150" max="7153" width="9.7109375" style="1" customWidth="1"/>
    <col min="7154" max="7167" width="0" style="1" hidden="1" customWidth="1"/>
    <col min="7168" max="7168" width="8.7109375" style="1" customWidth="1"/>
    <col min="7169" max="7170" width="0" style="1" hidden="1" customWidth="1"/>
    <col min="7171" max="7171" width="9.140625" style="1"/>
    <col min="7172" max="7172" width="0" style="1" hidden="1" customWidth="1"/>
    <col min="7173" max="7174" width="9.140625" style="1"/>
    <col min="7175" max="7176" width="0" style="1" hidden="1" customWidth="1"/>
    <col min="7177" max="7177" width="9.140625" style="1"/>
    <col min="7178" max="7178" width="0" style="1" hidden="1" customWidth="1"/>
    <col min="7179" max="7180" width="9.140625" style="1"/>
    <col min="7181" max="7181" width="0" style="1" hidden="1" customWidth="1"/>
    <col min="7182" max="7375" width="9.140625" style="1"/>
    <col min="7376" max="7376" width="1.42578125" style="1" customWidth="1"/>
    <col min="7377" max="7377" width="51.5703125" style="1" customWidth="1"/>
    <col min="7378" max="7378" width="13.85546875" style="1" customWidth="1"/>
    <col min="7379" max="7381" width="6.28515625" style="1" customWidth="1"/>
    <col min="7382" max="7382" width="6.7109375" style="1" customWidth="1"/>
    <col min="7383" max="7383" width="7.5703125" style="1" customWidth="1"/>
    <col min="7384" max="7384" width="6.7109375" style="1" customWidth="1"/>
    <col min="7385" max="7385" width="7.42578125" style="1" customWidth="1"/>
    <col min="7386" max="7386" width="6.7109375" style="1" customWidth="1"/>
    <col min="7387" max="7387" width="7.42578125" style="1" customWidth="1"/>
    <col min="7388" max="7388" width="6.7109375" style="1" customWidth="1"/>
    <col min="7389" max="7389" width="7.85546875" style="1" customWidth="1"/>
    <col min="7390" max="7390" width="0.140625" style="1" customWidth="1"/>
    <col min="7391" max="7391" width="9.7109375" style="1" customWidth="1"/>
    <col min="7392" max="7392" width="0" style="1" hidden="1" customWidth="1"/>
    <col min="7393" max="7398" width="9.7109375" style="1" customWidth="1"/>
    <col min="7399" max="7399" width="0" style="1" hidden="1" customWidth="1"/>
    <col min="7400" max="7400" width="9.7109375" style="1" customWidth="1"/>
    <col min="7401" max="7401" width="0" style="1" hidden="1" customWidth="1"/>
    <col min="7402" max="7402" width="9.7109375" style="1" customWidth="1"/>
    <col min="7403" max="7403" width="0" style="1" hidden="1" customWidth="1"/>
    <col min="7404" max="7404" width="9.7109375" style="1" customWidth="1"/>
    <col min="7405" max="7405" width="0" style="1" hidden="1" customWidth="1"/>
    <col min="7406" max="7409" width="9.7109375" style="1" customWidth="1"/>
    <col min="7410" max="7423" width="0" style="1" hidden="1" customWidth="1"/>
    <col min="7424" max="7424" width="8.7109375" style="1" customWidth="1"/>
    <col min="7425" max="7426" width="0" style="1" hidden="1" customWidth="1"/>
    <col min="7427" max="7427" width="9.140625" style="1"/>
    <col min="7428" max="7428" width="0" style="1" hidden="1" customWidth="1"/>
    <col min="7429" max="7430" width="9.140625" style="1"/>
    <col min="7431" max="7432" width="0" style="1" hidden="1" customWidth="1"/>
    <col min="7433" max="7433" width="9.140625" style="1"/>
    <col min="7434" max="7434" width="0" style="1" hidden="1" customWidth="1"/>
    <col min="7435" max="7436" width="9.140625" style="1"/>
    <col min="7437" max="7437" width="0" style="1" hidden="1" customWidth="1"/>
    <col min="7438" max="7631" width="9.140625" style="1"/>
    <col min="7632" max="7632" width="1.42578125" style="1" customWidth="1"/>
    <col min="7633" max="7633" width="51.5703125" style="1" customWidth="1"/>
    <col min="7634" max="7634" width="13.85546875" style="1" customWidth="1"/>
    <col min="7635" max="7637" width="6.28515625" style="1" customWidth="1"/>
    <col min="7638" max="7638" width="6.7109375" style="1" customWidth="1"/>
    <col min="7639" max="7639" width="7.5703125" style="1" customWidth="1"/>
    <col min="7640" max="7640" width="6.7109375" style="1" customWidth="1"/>
    <col min="7641" max="7641" width="7.42578125" style="1" customWidth="1"/>
    <col min="7642" max="7642" width="6.7109375" style="1" customWidth="1"/>
    <col min="7643" max="7643" width="7.42578125" style="1" customWidth="1"/>
    <col min="7644" max="7644" width="6.7109375" style="1" customWidth="1"/>
    <col min="7645" max="7645" width="7.85546875" style="1" customWidth="1"/>
    <col min="7646" max="7646" width="0.140625" style="1" customWidth="1"/>
    <col min="7647" max="7647" width="9.7109375" style="1" customWidth="1"/>
    <col min="7648" max="7648" width="0" style="1" hidden="1" customWidth="1"/>
    <col min="7649" max="7654" width="9.7109375" style="1" customWidth="1"/>
    <col min="7655" max="7655" width="0" style="1" hidden="1" customWidth="1"/>
    <col min="7656" max="7656" width="9.7109375" style="1" customWidth="1"/>
    <col min="7657" max="7657" width="0" style="1" hidden="1" customWidth="1"/>
    <col min="7658" max="7658" width="9.7109375" style="1" customWidth="1"/>
    <col min="7659" max="7659" width="0" style="1" hidden="1" customWidth="1"/>
    <col min="7660" max="7660" width="9.7109375" style="1" customWidth="1"/>
    <col min="7661" max="7661" width="0" style="1" hidden="1" customWidth="1"/>
    <col min="7662" max="7665" width="9.7109375" style="1" customWidth="1"/>
    <col min="7666" max="7679" width="0" style="1" hidden="1" customWidth="1"/>
    <col min="7680" max="7680" width="8.7109375" style="1" customWidth="1"/>
    <col min="7681" max="7682" width="0" style="1" hidden="1" customWidth="1"/>
    <col min="7683" max="7683" width="9.140625" style="1"/>
    <col min="7684" max="7684" width="0" style="1" hidden="1" customWidth="1"/>
    <col min="7685" max="7686" width="9.140625" style="1"/>
    <col min="7687" max="7688" width="0" style="1" hidden="1" customWidth="1"/>
    <col min="7689" max="7689" width="9.140625" style="1"/>
    <col min="7690" max="7690" width="0" style="1" hidden="1" customWidth="1"/>
    <col min="7691" max="7692" width="9.140625" style="1"/>
    <col min="7693" max="7693" width="0" style="1" hidden="1" customWidth="1"/>
    <col min="7694" max="7887" width="9.140625" style="1"/>
    <col min="7888" max="7888" width="1.42578125" style="1" customWidth="1"/>
    <col min="7889" max="7889" width="51.5703125" style="1" customWidth="1"/>
    <col min="7890" max="7890" width="13.85546875" style="1" customWidth="1"/>
    <col min="7891" max="7893" width="6.28515625" style="1" customWidth="1"/>
    <col min="7894" max="7894" width="6.7109375" style="1" customWidth="1"/>
    <col min="7895" max="7895" width="7.5703125" style="1" customWidth="1"/>
    <col min="7896" max="7896" width="6.7109375" style="1" customWidth="1"/>
    <col min="7897" max="7897" width="7.42578125" style="1" customWidth="1"/>
    <col min="7898" max="7898" width="6.7109375" style="1" customWidth="1"/>
    <col min="7899" max="7899" width="7.42578125" style="1" customWidth="1"/>
    <col min="7900" max="7900" width="6.7109375" style="1" customWidth="1"/>
    <col min="7901" max="7901" width="7.85546875" style="1" customWidth="1"/>
    <col min="7902" max="7902" width="0.140625" style="1" customWidth="1"/>
    <col min="7903" max="7903" width="9.7109375" style="1" customWidth="1"/>
    <col min="7904" max="7904" width="0" style="1" hidden="1" customWidth="1"/>
    <col min="7905" max="7910" width="9.7109375" style="1" customWidth="1"/>
    <col min="7911" max="7911" width="0" style="1" hidden="1" customWidth="1"/>
    <col min="7912" max="7912" width="9.7109375" style="1" customWidth="1"/>
    <col min="7913" max="7913" width="0" style="1" hidden="1" customWidth="1"/>
    <col min="7914" max="7914" width="9.7109375" style="1" customWidth="1"/>
    <col min="7915" max="7915" width="0" style="1" hidden="1" customWidth="1"/>
    <col min="7916" max="7916" width="9.7109375" style="1" customWidth="1"/>
    <col min="7917" max="7917" width="0" style="1" hidden="1" customWidth="1"/>
    <col min="7918" max="7921" width="9.7109375" style="1" customWidth="1"/>
    <col min="7922" max="7935" width="0" style="1" hidden="1" customWidth="1"/>
    <col min="7936" max="7936" width="8.7109375" style="1" customWidth="1"/>
    <col min="7937" max="7938" width="0" style="1" hidden="1" customWidth="1"/>
    <col min="7939" max="7939" width="9.140625" style="1"/>
    <col min="7940" max="7940" width="0" style="1" hidden="1" customWidth="1"/>
    <col min="7941" max="7942" width="9.140625" style="1"/>
    <col min="7943" max="7944" width="0" style="1" hidden="1" customWidth="1"/>
    <col min="7945" max="7945" width="9.140625" style="1"/>
    <col min="7946" max="7946" width="0" style="1" hidden="1" customWidth="1"/>
    <col min="7947" max="7948" width="9.140625" style="1"/>
    <col min="7949" max="7949" width="0" style="1" hidden="1" customWidth="1"/>
    <col min="7950" max="8143" width="9.140625" style="1"/>
    <col min="8144" max="8144" width="1.42578125" style="1" customWidth="1"/>
    <col min="8145" max="8145" width="51.5703125" style="1" customWidth="1"/>
    <col min="8146" max="8146" width="13.85546875" style="1" customWidth="1"/>
    <col min="8147" max="8149" width="6.28515625" style="1" customWidth="1"/>
    <col min="8150" max="8150" width="6.7109375" style="1" customWidth="1"/>
    <col min="8151" max="8151" width="7.5703125" style="1" customWidth="1"/>
    <col min="8152" max="8152" width="6.7109375" style="1" customWidth="1"/>
    <col min="8153" max="8153" width="7.42578125" style="1" customWidth="1"/>
    <col min="8154" max="8154" width="6.7109375" style="1" customWidth="1"/>
    <col min="8155" max="8155" width="7.42578125" style="1" customWidth="1"/>
    <col min="8156" max="8156" width="6.7109375" style="1" customWidth="1"/>
    <col min="8157" max="8157" width="7.85546875" style="1" customWidth="1"/>
    <col min="8158" max="8158" width="0.140625" style="1" customWidth="1"/>
    <col min="8159" max="8159" width="9.7109375" style="1" customWidth="1"/>
    <col min="8160" max="8160" width="0" style="1" hidden="1" customWidth="1"/>
    <col min="8161" max="8166" width="9.7109375" style="1" customWidth="1"/>
    <col min="8167" max="8167" width="0" style="1" hidden="1" customWidth="1"/>
    <col min="8168" max="8168" width="9.7109375" style="1" customWidth="1"/>
    <col min="8169" max="8169" width="0" style="1" hidden="1" customWidth="1"/>
    <col min="8170" max="8170" width="9.7109375" style="1" customWidth="1"/>
    <col min="8171" max="8171" width="0" style="1" hidden="1" customWidth="1"/>
    <col min="8172" max="8172" width="9.7109375" style="1" customWidth="1"/>
    <col min="8173" max="8173" width="0" style="1" hidden="1" customWidth="1"/>
    <col min="8174" max="8177" width="9.7109375" style="1" customWidth="1"/>
    <col min="8178" max="8191" width="0" style="1" hidden="1" customWidth="1"/>
    <col min="8192" max="8192" width="8.7109375" style="1" customWidth="1"/>
    <col min="8193" max="8194" width="0" style="1" hidden="1" customWidth="1"/>
    <col min="8195" max="8195" width="9.140625" style="1"/>
    <col min="8196" max="8196" width="0" style="1" hidden="1" customWidth="1"/>
    <col min="8197" max="8198" width="9.140625" style="1"/>
    <col min="8199" max="8200" width="0" style="1" hidden="1" customWidth="1"/>
    <col min="8201" max="8201" width="9.140625" style="1"/>
    <col min="8202" max="8202" width="0" style="1" hidden="1" customWidth="1"/>
    <col min="8203" max="8204" width="9.140625" style="1"/>
    <col min="8205" max="8205" width="0" style="1" hidden="1" customWidth="1"/>
    <col min="8206" max="8399" width="9.140625" style="1"/>
    <col min="8400" max="8400" width="1.42578125" style="1" customWidth="1"/>
    <col min="8401" max="8401" width="51.5703125" style="1" customWidth="1"/>
    <col min="8402" max="8402" width="13.85546875" style="1" customWidth="1"/>
    <col min="8403" max="8405" width="6.28515625" style="1" customWidth="1"/>
    <col min="8406" max="8406" width="6.7109375" style="1" customWidth="1"/>
    <col min="8407" max="8407" width="7.5703125" style="1" customWidth="1"/>
    <col min="8408" max="8408" width="6.7109375" style="1" customWidth="1"/>
    <col min="8409" max="8409" width="7.42578125" style="1" customWidth="1"/>
    <col min="8410" max="8410" width="6.7109375" style="1" customWidth="1"/>
    <col min="8411" max="8411" width="7.42578125" style="1" customWidth="1"/>
    <col min="8412" max="8412" width="6.7109375" style="1" customWidth="1"/>
    <col min="8413" max="8413" width="7.85546875" style="1" customWidth="1"/>
    <col min="8414" max="8414" width="0.140625" style="1" customWidth="1"/>
    <col min="8415" max="8415" width="9.7109375" style="1" customWidth="1"/>
    <col min="8416" max="8416" width="0" style="1" hidden="1" customWidth="1"/>
    <col min="8417" max="8422" width="9.7109375" style="1" customWidth="1"/>
    <col min="8423" max="8423" width="0" style="1" hidden="1" customWidth="1"/>
    <col min="8424" max="8424" width="9.7109375" style="1" customWidth="1"/>
    <col min="8425" max="8425" width="0" style="1" hidden="1" customWidth="1"/>
    <col min="8426" max="8426" width="9.7109375" style="1" customWidth="1"/>
    <col min="8427" max="8427" width="0" style="1" hidden="1" customWidth="1"/>
    <col min="8428" max="8428" width="9.7109375" style="1" customWidth="1"/>
    <col min="8429" max="8429" width="0" style="1" hidden="1" customWidth="1"/>
    <col min="8430" max="8433" width="9.7109375" style="1" customWidth="1"/>
    <col min="8434" max="8447" width="0" style="1" hidden="1" customWidth="1"/>
    <col min="8448" max="8448" width="8.7109375" style="1" customWidth="1"/>
    <col min="8449" max="8450" width="0" style="1" hidden="1" customWidth="1"/>
    <col min="8451" max="8451" width="9.140625" style="1"/>
    <col min="8452" max="8452" width="0" style="1" hidden="1" customWidth="1"/>
    <col min="8453" max="8454" width="9.140625" style="1"/>
    <col min="8455" max="8456" width="0" style="1" hidden="1" customWidth="1"/>
    <col min="8457" max="8457" width="9.140625" style="1"/>
    <col min="8458" max="8458" width="0" style="1" hidden="1" customWidth="1"/>
    <col min="8459" max="8460" width="9.140625" style="1"/>
    <col min="8461" max="8461" width="0" style="1" hidden="1" customWidth="1"/>
    <col min="8462" max="8655" width="9.140625" style="1"/>
    <col min="8656" max="8656" width="1.42578125" style="1" customWidth="1"/>
    <col min="8657" max="8657" width="51.5703125" style="1" customWidth="1"/>
    <col min="8658" max="8658" width="13.85546875" style="1" customWidth="1"/>
    <col min="8659" max="8661" width="6.28515625" style="1" customWidth="1"/>
    <col min="8662" max="8662" width="6.7109375" style="1" customWidth="1"/>
    <col min="8663" max="8663" width="7.5703125" style="1" customWidth="1"/>
    <col min="8664" max="8664" width="6.7109375" style="1" customWidth="1"/>
    <col min="8665" max="8665" width="7.42578125" style="1" customWidth="1"/>
    <col min="8666" max="8666" width="6.7109375" style="1" customWidth="1"/>
    <col min="8667" max="8667" width="7.42578125" style="1" customWidth="1"/>
    <col min="8668" max="8668" width="6.7109375" style="1" customWidth="1"/>
    <col min="8669" max="8669" width="7.85546875" style="1" customWidth="1"/>
    <col min="8670" max="8670" width="0.140625" style="1" customWidth="1"/>
    <col min="8671" max="8671" width="9.7109375" style="1" customWidth="1"/>
    <col min="8672" max="8672" width="0" style="1" hidden="1" customWidth="1"/>
    <col min="8673" max="8678" width="9.7109375" style="1" customWidth="1"/>
    <col min="8679" max="8679" width="0" style="1" hidden="1" customWidth="1"/>
    <col min="8680" max="8680" width="9.7109375" style="1" customWidth="1"/>
    <col min="8681" max="8681" width="0" style="1" hidden="1" customWidth="1"/>
    <col min="8682" max="8682" width="9.7109375" style="1" customWidth="1"/>
    <col min="8683" max="8683" width="0" style="1" hidden="1" customWidth="1"/>
    <col min="8684" max="8684" width="9.7109375" style="1" customWidth="1"/>
    <col min="8685" max="8685" width="0" style="1" hidden="1" customWidth="1"/>
    <col min="8686" max="8689" width="9.7109375" style="1" customWidth="1"/>
    <col min="8690" max="8703" width="0" style="1" hidden="1" customWidth="1"/>
    <col min="8704" max="8704" width="8.7109375" style="1" customWidth="1"/>
    <col min="8705" max="8706" width="0" style="1" hidden="1" customWidth="1"/>
    <col min="8707" max="8707" width="9.140625" style="1"/>
    <col min="8708" max="8708" width="0" style="1" hidden="1" customWidth="1"/>
    <col min="8709" max="8710" width="9.140625" style="1"/>
    <col min="8711" max="8712" width="0" style="1" hidden="1" customWidth="1"/>
    <col min="8713" max="8713" width="9.140625" style="1"/>
    <col min="8714" max="8714" width="0" style="1" hidden="1" customWidth="1"/>
    <col min="8715" max="8716" width="9.140625" style="1"/>
    <col min="8717" max="8717" width="0" style="1" hidden="1" customWidth="1"/>
    <col min="8718" max="8911" width="9.140625" style="1"/>
    <col min="8912" max="8912" width="1.42578125" style="1" customWidth="1"/>
    <col min="8913" max="8913" width="51.5703125" style="1" customWidth="1"/>
    <col min="8914" max="8914" width="13.85546875" style="1" customWidth="1"/>
    <col min="8915" max="8917" width="6.28515625" style="1" customWidth="1"/>
    <col min="8918" max="8918" width="6.7109375" style="1" customWidth="1"/>
    <col min="8919" max="8919" width="7.5703125" style="1" customWidth="1"/>
    <col min="8920" max="8920" width="6.7109375" style="1" customWidth="1"/>
    <col min="8921" max="8921" width="7.42578125" style="1" customWidth="1"/>
    <col min="8922" max="8922" width="6.7109375" style="1" customWidth="1"/>
    <col min="8923" max="8923" width="7.42578125" style="1" customWidth="1"/>
    <col min="8924" max="8924" width="6.7109375" style="1" customWidth="1"/>
    <col min="8925" max="8925" width="7.85546875" style="1" customWidth="1"/>
    <col min="8926" max="8926" width="0.140625" style="1" customWidth="1"/>
    <col min="8927" max="8927" width="9.7109375" style="1" customWidth="1"/>
    <col min="8928" max="8928" width="0" style="1" hidden="1" customWidth="1"/>
    <col min="8929" max="8934" width="9.7109375" style="1" customWidth="1"/>
    <col min="8935" max="8935" width="0" style="1" hidden="1" customWidth="1"/>
    <col min="8936" max="8936" width="9.7109375" style="1" customWidth="1"/>
    <col min="8937" max="8937" width="0" style="1" hidden="1" customWidth="1"/>
    <col min="8938" max="8938" width="9.7109375" style="1" customWidth="1"/>
    <col min="8939" max="8939" width="0" style="1" hidden="1" customWidth="1"/>
    <col min="8940" max="8940" width="9.7109375" style="1" customWidth="1"/>
    <col min="8941" max="8941" width="0" style="1" hidden="1" customWidth="1"/>
    <col min="8942" max="8945" width="9.7109375" style="1" customWidth="1"/>
    <col min="8946" max="8959" width="0" style="1" hidden="1" customWidth="1"/>
    <col min="8960" max="8960" width="8.7109375" style="1" customWidth="1"/>
    <col min="8961" max="8962" width="0" style="1" hidden="1" customWidth="1"/>
    <col min="8963" max="8963" width="9.140625" style="1"/>
    <col min="8964" max="8964" width="0" style="1" hidden="1" customWidth="1"/>
    <col min="8965" max="8966" width="9.140625" style="1"/>
    <col min="8967" max="8968" width="0" style="1" hidden="1" customWidth="1"/>
    <col min="8969" max="8969" width="9.140625" style="1"/>
    <col min="8970" max="8970" width="0" style="1" hidden="1" customWidth="1"/>
    <col min="8971" max="8972" width="9.140625" style="1"/>
    <col min="8973" max="8973" width="0" style="1" hidden="1" customWidth="1"/>
    <col min="8974" max="9167" width="9.140625" style="1"/>
    <col min="9168" max="9168" width="1.42578125" style="1" customWidth="1"/>
    <col min="9169" max="9169" width="51.5703125" style="1" customWidth="1"/>
    <col min="9170" max="9170" width="13.85546875" style="1" customWidth="1"/>
    <col min="9171" max="9173" width="6.28515625" style="1" customWidth="1"/>
    <col min="9174" max="9174" width="6.7109375" style="1" customWidth="1"/>
    <col min="9175" max="9175" width="7.5703125" style="1" customWidth="1"/>
    <col min="9176" max="9176" width="6.7109375" style="1" customWidth="1"/>
    <col min="9177" max="9177" width="7.42578125" style="1" customWidth="1"/>
    <col min="9178" max="9178" width="6.7109375" style="1" customWidth="1"/>
    <col min="9179" max="9179" width="7.42578125" style="1" customWidth="1"/>
    <col min="9180" max="9180" width="6.7109375" style="1" customWidth="1"/>
    <col min="9181" max="9181" width="7.85546875" style="1" customWidth="1"/>
    <col min="9182" max="9182" width="0.140625" style="1" customWidth="1"/>
    <col min="9183" max="9183" width="9.7109375" style="1" customWidth="1"/>
    <col min="9184" max="9184" width="0" style="1" hidden="1" customWidth="1"/>
    <col min="9185" max="9190" width="9.7109375" style="1" customWidth="1"/>
    <col min="9191" max="9191" width="0" style="1" hidden="1" customWidth="1"/>
    <col min="9192" max="9192" width="9.7109375" style="1" customWidth="1"/>
    <col min="9193" max="9193" width="0" style="1" hidden="1" customWidth="1"/>
    <col min="9194" max="9194" width="9.7109375" style="1" customWidth="1"/>
    <col min="9195" max="9195" width="0" style="1" hidden="1" customWidth="1"/>
    <col min="9196" max="9196" width="9.7109375" style="1" customWidth="1"/>
    <col min="9197" max="9197" width="0" style="1" hidden="1" customWidth="1"/>
    <col min="9198" max="9201" width="9.7109375" style="1" customWidth="1"/>
    <col min="9202" max="9215" width="0" style="1" hidden="1" customWidth="1"/>
    <col min="9216" max="9216" width="8.7109375" style="1" customWidth="1"/>
    <col min="9217" max="9218" width="0" style="1" hidden="1" customWidth="1"/>
    <col min="9219" max="9219" width="9.140625" style="1"/>
    <col min="9220" max="9220" width="0" style="1" hidden="1" customWidth="1"/>
    <col min="9221" max="9222" width="9.140625" style="1"/>
    <col min="9223" max="9224" width="0" style="1" hidden="1" customWidth="1"/>
    <col min="9225" max="9225" width="9.140625" style="1"/>
    <col min="9226" max="9226" width="0" style="1" hidden="1" customWidth="1"/>
    <col min="9227" max="9228" width="9.140625" style="1"/>
    <col min="9229" max="9229" width="0" style="1" hidden="1" customWidth="1"/>
    <col min="9230" max="9423" width="9.140625" style="1"/>
    <col min="9424" max="9424" width="1.42578125" style="1" customWidth="1"/>
    <col min="9425" max="9425" width="51.5703125" style="1" customWidth="1"/>
    <col min="9426" max="9426" width="13.85546875" style="1" customWidth="1"/>
    <col min="9427" max="9429" width="6.28515625" style="1" customWidth="1"/>
    <col min="9430" max="9430" width="6.7109375" style="1" customWidth="1"/>
    <col min="9431" max="9431" width="7.5703125" style="1" customWidth="1"/>
    <col min="9432" max="9432" width="6.7109375" style="1" customWidth="1"/>
    <col min="9433" max="9433" width="7.42578125" style="1" customWidth="1"/>
    <col min="9434" max="9434" width="6.7109375" style="1" customWidth="1"/>
    <col min="9435" max="9435" width="7.42578125" style="1" customWidth="1"/>
    <col min="9436" max="9436" width="6.7109375" style="1" customWidth="1"/>
    <col min="9437" max="9437" width="7.85546875" style="1" customWidth="1"/>
    <col min="9438" max="9438" width="0.140625" style="1" customWidth="1"/>
    <col min="9439" max="9439" width="9.7109375" style="1" customWidth="1"/>
    <col min="9440" max="9440" width="0" style="1" hidden="1" customWidth="1"/>
    <col min="9441" max="9446" width="9.7109375" style="1" customWidth="1"/>
    <col min="9447" max="9447" width="0" style="1" hidden="1" customWidth="1"/>
    <col min="9448" max="9448" width="9.7109375" style="1" customWidth="1"/>
    <col min="9449" max="9449" width="0" style="1" hidden="1" customWidth="1"/>
    <col min="9450" max="9450" width="9.7109375" style="1" customWidth="1"/>
    <col min="9451" max="9451" width="0" style="1" hidden="1" customWidth="1"/>
    <col min="9452" max="9452" width="9.7109375" style="1" customWidth="1"/>
    <col min="9453" max="9453" width="0" style="1" hidden="1" customWidth="1"/>
    <col min="9454" max="9457" width="9.7109375" style="1" customWidth="1"/>
    <col min="9458" max="9471" width="0" style="1" hidden="1" customWidth="1"/>
    <col min="9472" max="9472" width="8.7109375" style="1" customWidth="1"/>
    <col min="9473" max="9474" width="0" style="1" hidden="1" customWidth="1"/>
    <col min="9475" max="9475" width="9.140625" style="1"/>
    <col min="9476" max="9476" width="0" style="1" hidden="1" customWidth="1"/>
    <col min="9477" max="9478" width="9.140625" style="1"/>
    <col min="9479" max="9480" width="0" style="1" hidden="1" customWidth="1"/>
    <col min="9481" max="9481" width="9.140625" style="1"/>
    <col min="9482" max="9482" width="0" style="1" hidden="1" customWidth="1"/>
    <col min="9483" max="9484" width="9.140625" style="1"/>
    <col min="9485" max="9485" width="0" style="1" hidden="1" customWidth="1"/>
    <col min="9486" max="9679" width="9.140625" style="1"/>
    <col min="9680" max="9680" width="1.42578125" style="1" customWidth="1"/>
    <col min="9681" max="9681" width="51.5703125" style="1" customWidth="1"/>
    <col min="9682" max="9682" width="13.85546875" style="1" customWidth="1"/>
    <col min="9683" max="9685" width="6.28515625" style="1" customWidth="1"/>
    <col min="9686" max="9686" width="6.7109375" style="1" customWidth="1"/>
    <col min="9687" max="9687" width="7.5703125" style="1" customWidth="1"/>
    <col min="9688" max="9688" width="6.7109375" style="1" customWidth="1"/>
    <col min="9689" max="9689" width="7.42578125" style="1" customWidth="1"/>
    <col min="9690" max="9690" width="6.7109375" style="1" customWidth="1"/>
    <col min="9691" max="9691" width="7.42578125" style="1" customWidth="1"/>
    <col min="9692" max="9692" width="6.7109375" style="1" customWidth="1"/>
    <col min="9693" max="9693" width="7.85546875" style="1" customWidth="1"/>
    <col min="9694" max="9694" width="0.140625" style="1" customWidth="1"/>
    <col min="9695" max="9695" width="9.7109375" style="1" customWidth="1"/>
    <col min="9696" max="9696" width="0" style="1" hidden="1" customWidth="1"/>
    <col min="9697" max="9702" width="9.7109375" style="1" customWidth="1"/>
    <col min="9703" max="9703" width="0" style="1" hidden="1" customWidth="1"/>
    <col min="9704" max="9704" width="9.7109375" style="1" customWidth="1"/>
    <col min="9705" max="9705" width="0" style="1" hidden="1" customWidth="1"/>
    <col min="9706" max="9706" width="9.7109375" style="1" customWidth="1"/>
    <col min="9707" max="9707" width="0" style="1" hidden="1" customWidth="1"/>
    <col min="9708" max="9708" width="9.7109375" style="1" customWidth="1"/>
    <col min="9709" max="9709" width="0" style="1" hidden="1" customWidth="1"/>
    <col min="9710" max="9713" width="9.7109375" style="1" customWidth="1"/>
    <col min="9714" max="9727" width="0" style="1" hidden="1" customWidth="1"/>
    <col min="9728" max="9728" width="8.7109375" style="1" customWidth="1"/>
    <col min="9729" max="9730" width="0" style="1" hidden="1" customWidth="1"/>
    <col min="9731" max="9731" width="9.140625" style="1"/>
    <col min="9732" max="9732" width="0" style="1" hidden="1" customWidth="1"/>
    <col min="9733" max="9734" width="9.140625" style="1"/>
    <col min="9735" max="9736" width="0" style="1" hidden="1" customWidth="1"/>
    <col min="9737" max="9737" width="9.140625" style="1"/>
    <col min="9738" max="9738" width="0" style="1" hidden="1" customWidth="1"/>
    <col min="9739" max="9740" width="9.140625" style="1"/>
    <col min="9741" max="9741" width="0" style="1" hidden="1" customWidth="1"/>
    <col min="9742" max="9935" width="9.140625" style="1"/>
    <col min="9936" max="9936" width="1.42578125" style="1" customWidth="1"/>
    <col min="9937" max="9937" width="51.5703125" style="1" customWidth="1"/>
    <col min="9938" max="9938" width="13.85546875" style="1" customWidth="1"/>
    <col min="9939" max="9941" width="6.28515625" style="1" customWidth="1"/>
    <col min="9942" max="9942" width="6.7109375" style="1" customWidth="1"/>
    <col min="9943" max="9943" width="7.5703125" style="1" customWidth="1"/>
    <col min="9944" max="9944" width="6.7109375" style="1" customWidth="1"/>
    <col min="9945" max="9945" width="7.42578125" style="1" customWidth="1"/>
    <col min="9946" max="9946" width="6.7109375" style="1" customWidth="1"/>
    <col min="9947" max="9947" width="7.42578125" style="1" customWidth="1"/>
    <col min="9948" max="9948" width="6.7109375" style="1" customWidth="1"/>
    <col min="9949" max="9949" width="7.85546875" style="1" customWidth="1"/>
    <col min="9950" max="9950" width="0.140625" style="1" customWidth="1"/>
    <col min="9951" max="9951" width="9.7109375" style="1" customWidth="1"/>
    <col min="9952" max="9952" width="0" style="1" hidden="1" customWidth="1"/>
    <col min="9953" max="9958" width="9.7109375" style="1" customWidth="1"/>
    <col min="9959" max="9959" width="0" style="1" hidden="1" customWidth="1"/>
    <col min="9960" max="9960" width="9.7109375" style="1" customWidth="1"/>
    <col min="9961" max="9961" width="0" style="1" hidden="1" customWidth="1"/>
    <col min="9962" max="9962" width="9.7109375" style="1" customWidth="1"/>
    <col min="9963" max="9963" width="0" style="1" hidden="1" customWidth="1"/>
    <col min="9964" max="9964" width="9.7109375" style="1" customWidth="1"/>
    <col min="9965" max="9965" width="0" style="1" hidden="1" customWidth="1"/>
    <col min="9966" max="9969" width="9.7109375" style="1" customWidth="1"/>
    <col min="9970" max="9983" width="0" style="1" hidden="1" customWidth="1"/>
    <col min="9984" max="9984" width="8.7109375" style="1" customWidth="1"/>
    <col min="9985" max="9986" width="0" style="1" hidden="1" customWidth="1"/>
    <col min="9987" max="9987" width="9.140625" style="1"/>
    <col min="9988" max="9988" width="0" style="1" hidden="1" customWidth="1"/>
    <col min="9989" max="9990" width="9.140625" style="1"/>
    <col min="9991" max="9992" width="0" style="1" hidden="1" customWidth="1"/>
    <col min="9993" max="9993" width="9.140625" style="1"/>
    <col min="9994" max="9994" width="0" style="1" hidden="1" customWidth="1"/>
    <col min="9995" max="9996" width="9.140625" style="1"/>
    <col min="9997" max="9997" width="0" style="1" hidden="1" customWidth="1"/>
    <col min="9998" max="10191" width="9.140625" style="1"/>
    <col min="10192" max="10192" width="1.42578125" style="1" customWidth="1"/>
    <col min="10193" max="10193" width="51.5703125" style="1" customWidth="1"/>
    <col min="10194" max="10194" width="13.85546875" style="1" customWidth="1"/>
    <col min="10195" max="10197" width="6.28515625" style="1" customWidth="1"/>
    <col min="10198" max="10198" width="6.7109375" style="1" customWidth="1"/>
    <col min="10199" max="10199" width="7.5703125" style="1" customWidth="1"/>
    <col min="10200" max="10200" width="6.7109375" style="1" customWidth="1"/>
    <col min="10201" max="10201" width="7.42578125" style="1" customWidth="1"/>
    <col min="10202" max="10202" width="6.7109375" style="1" customWidth="1"/>
    <col min="10203" max="10203" width="7.42578125" style="1" customWidth="1"/>
    <col min="10204" max="10204" width="6.7109375" style="1" customWidth="1"/>
    <col min="10205" max="10205" width="7.85546875" style="1" customWidth="1"/>
    <col min="10206" max="10206" width="0.140625" style="1" customWidth="1"/>
    <col min="10207" max="10207" width="9.7109375" style="1" customWidth="1"/>
    <col min="10208" max="10208" width="0" style="1" hidden="1" customWidth="1"/>
    <col min="10209" max="10214" width="9.7109375" style="1" customWidth="1"/>
    <col min="10215" max="10215" width="0" style="1" hidden="1" customWidth="1"/>
    <col min="10216" max="10216" width="9.7109375" style="1" customWidth="1"/>
    <col min="10217" max="10217" width="0" style="1" hidden="1" customWidth="1"/>
    <col min="10218" max="10218" width="9.7109375" style="1" customWidth="1"/>
    <col min="10219" max="10219" width="0" style="1" hidden="1" customWidth="1"/>
    <col min="10220" max="10220" width="9.7109375" style="1" customWidth="1"/>
    <col min="10221" max="10221" width="0" style="1" hidden="1" customWidth="1"/>
    <col min="10222" max="10225" width="9.7109375" style="1" customWidth="1"/>
    <col min="10226" max="10239" width="0" style="1" hidden="1" customWidth="1"/>
    <col min="10240" max="10240" width="8.7109375" style="1" customWidth="1"/>
    <col min="10241" max="10242" width="0" style="1" hidden="1" customWidth="1"/>
    <col min="10243" max="10243" width="9.140625" style="1"/>
    <col min="10244" max="10244" width="0" style="1" hidden="1" customWidth="1"/>
    <col min="10245" max="10246" width="9.140625" style="1"/>
    <col min="10247" max="10248" width="0" style="1" hidden="1" customWidth="1"/>
    <col min="10249" max="10249" width="9.140625" style="1"/>
    <col min="10250" max="10250" width="0" style="1" hidden="1" customWidth="1"/>
    <col min="10251" max="10252" width="9.140625" style="1"/>
    <col min="10253" max="10253" width="0" style="1" hidden="1" customWidth="1"/>
    <col min="10254" max="10447" width="9.140625" style="1"/>
    <col min="10448" max="10448" width="1.42578125" style="1" customWidth="1"/>
    <col min="10449" max="10449" width="51.5703125" style="1" customWidth="1"/>
    <col min="10450" max="10450" width="13.85546875" style="1" customWidth="1"/>
    <col min="10451" max="10453" width="6.28515625" style="1" customWidth="1"/>
    <col min="10454" max="10454" width="6.7109375" style="1" customWidth="1"/>
    <col min="10455" max="10455" width="7.5703125" style="1" customWidth="1"/>
    <col min="10456" max="10456" width="6.7109375" style="1" customWidth="1"/>
    <col min="10457" max="10457" width="7.42578125" style="1" customWidth="1"/>
    <col min="10458" max="10458" width="6.7109375" style="1" customWidth="1"/>
    <col min="10459" max="10459" width="7.42578125" style="1" customWidth="1"/>
    <col min="10460" max="10460" width="6.7109375" style="1" customWidth="1"/>
    <col min="10461" max="10461" width="7.85546875" style="1" customWidth="1"/>
    <col min="10462" max="10462" width="0.140625" style="1" customWidth="1"/>
    <col min="10463" max="10463" width="9.7109375" style="1" customWidth="1"/>
    <col min="10464" max="10464" width="0" style="1" hidden="1" customWidth="1"/>
    <col min="10465" max="10470" width="9.7109375" style="1" customWidth="1"/>
    <col min="10471" max="10471" width="0" style="1" hidden="1" customWidth="1"/>
    <col min="10472" max="10472" width="9.7109375" style="1" customWidth="1"/>
    <col min="10473" max="10473" width="0" style="1" hidden="1" customWidth="1"/>
    <col min="10474" max="10474" width="9.7109375" style="1" customWidth="1"/>
    <col min="10475" max="10475" width="0" style="1" hidden="1" customWidth="1"/>
    <col min="10476" max="10476" width="9.7109375" style="1" customWidth="1"/>
    <col min="10477" max="10477" width="0" style="1" hidden="1" customWidth="1"/>
    <col min="10478" max="10481" width="9.7109375" style="1" customWidth="1"/>
    <col min="10482" max="10495" width="0" style="1" hidden="1" customWidth="1"/>
    <col min="10496" max="10496" width="8.7109375" style="1" customWidth="1"/>
    <col min="10497" max="10498" width="0" style="1" hidden="1" customWidth="1"/>
    <col min="10499" max="10499" width="9.140625" style="1"/>
    <col min="10500" max="10500" width="0" style="1" hidden="1" customWidth="1"/>
    <col min="10501" max="10502" width="9.140625" style="1"/>
    <col min="10503" max="10504" width="0" style="1" hidden="1" customWidth="1"/>
    <col min="10505" max="10505" width="9.140625" style="1"/>
    <col min="10506" max="10506" width="0" style="1" hidden="1" customWidth="1"/>
    <col min="10507" max="10508" width="9.140625" style="1"/>
    <col min="10509" max="10509" width="0" style="1" hidden="1" customWidth="1"/>
    <col min="10510" max="10703" width="9.140625" style="1"/>
    <col min="10704" max="10704" width="1.42578125" style="1" customWidth="1"/>
    <col min="10705" max="10705" width="51.5703125" style="1" customWidth="1"/>
    <col min="10706" max="10706" width="13.85546875" style="1" customWidth="1"/>
    <col min="10707" max="10709" width="6.28515625" style="1" customWidth="1"/>
    <col min="10710" max="10710" width="6.7109375" style="1" customWidth="1"/>
    <col min="10711" max="10711" width="7.5703125" style="1" customWidth="1"/>
    <col min="10712" max="10712" width="6.7109375" style="1" customWidth="1"/>
    <col min="10713" max="10713" width="7.42578125" style="1" customWidth="1"/>
    <col min="10714" max="10714" width="6.7109375" style="1" customWidth="1"/>
    <col min="10715" max="10715" width="7.42578125" style="1" customWidth="1"/>
    <col min="10716" max="10716" width="6.7109375" style="1" customWidth="1"/>
    <col min="10717" max="10717" width="7.85546875" style="1" customWidth="1"/>
    <col min="10718" max="10718" width="0.140625" style="1" customWidth="1"/>
    <col min="10719" max="10719" width="9.7109375" style="1" customWidth="1"/>
    <col min="10720" max="10720" width="0" style="1" hidden="1" customWidth="1"/>
    <col min="10721" max="10726" width="9.7109375" style="1" customWidth="1"/>
    <col min="10727" max="10727" width="0" style="1" hidden="1" customWidth="1"/>
    <col min="10728" max="10728" width="9.7109375" style="1" customWidth="1"/>
    <col min="10729" max="10729" width="0" style="1" hidden="1" customWidth="1"/>
    <col min="10730" max="10730" width="9.7109375" style="1" customWidth="1"/>
    <col min="10731" max="10731" width="0" style="1" hidden="1" customWidth="1"/>
    <col min="10732" max="10732" width="9.7109375" style="1" customWidth="1"/>
    <col min="10733" max="10733" width="0" style="1" hidden="1" customWidth="1"/>
    <col min="10734" max="10737" width="9.7109375" style="1" customWidth="1"/>
    <col min="10738" max="10751" width="0" style="1" hidden="1" customWidth="1"/>
    <col min="10752" max="10752" width="8.7109375" style="1" customWidth="1"/>
    <col min="10753" max="10754" width="0" style="1" hidden="1" customWidth="1"/>
    <col min="10755" max="10755" width="9.140625" style="1"/>
    <col min="10756" max="10756" width="0" style="1" hidden="1" customWidth="1"/>
    <col min="10757" max="10758" width="9.140625" style="1"/>
    <col min="10759" max="10760" width="0" style="1" hidden="1" customWidth="1"/>
    <col min="10761" max="10761" width="9.140625" style="1"/>
    <col min="10762" max="10762" width="0" style="1" hidden="1" customWidth="1"/>
    <col min="10763" max="10764" width="9.140625" style="1"/>
    <col min="10765" max="10765" width="0" style="1" hidden="1" customWidth="1"/>
    <col min="10766" max="10959" width="9.140625" style="1"/>
    <col min="10960" max="10960" width="1.42578125" style="1" customWidth="1"/>
    <col min="10961" max="10961" width="51.5703125" style="1" customWidth="1"/>
    <col min="10962" max="10962" width="13.85546875" style="1" customWidth="1"/>
    <col min="10963" max="10965" width="6.28515625" style="1" customWidth="1"/>
    <col min="10966" max="10966" width="6.7109375" style="1" customWidth="1"/>
    <col min="10967" max="10967" width="7.5703125" style="1" customWidth="1"/>
    <col min="10968" max="10968" width="6.7109375" style="1" customWidth="1"/>
    <col min="10969" max="10969" width="7.42578125" style="1" customWidth="1"/>
    <col min="10970" max="10970" width="6.7109375" style="1" customWidth="1"/>
    <col min="10971" max="10971" width="7.42578125" style="1" customWidth="1"/>
    <col min="10972" max="10972" width="6.7109375" style="1" customWidth="1"/>
    <col min="10973" max="10973" width="7.85546875" style="1" customWidth="1"/>
    <col min="10974" max="10974" width="0.140625" style="1" customWidth="1"/>
    <col min="10975" max="10975" width="9.7109375" style="1" customWidth="1"/>
    <col min="10976" max="10976" width="0" style="1" hidden="1" customWidth="1"/>
    <col min="10977" max="10982" width="9.7109375" style="1" customWidth="1"/>
    <col min="10983" max="10983" width="0" style="1" hidden="1" customWidth="1"/>
    <col min="10984" max="10984" width="9.7109375" style="1" customWidth="1"/>
    <col min="10985" max="10985" width="0" style="1" hidden="1" customWidth="1"/>
    <col min="10986" max="10986" width="9.7109375" style="1" customWidth="1"/>
    <col min="10987" max="10987" width="0" style="1" hidden="1" customWidth="1"/>
    <col min="10988" max="10988" width="9.7109375" style="1" customWidth="1"/>
    <col min="10989" max="10989" width="0" style="1" hidden="1" customWidth="1"/>
    <col min="10990" max="10993" width="9.7109375" style="1" customWidth="1"/>
    <col min="10994" max="11007" width="0" style="1" hidden="1" customWidth="1"/>
    <col min="11008" max="11008" width="8.7109375" style="1" customWidth="1"/>
    <col min="11009" max="11010" width="0" style="1" hidden="1" customWidth="1"/>
    <col min="11011" max="11011" width="9.140625" style="1"/>
    <col min="11012" max="11012" width="0" style="1" hidden="1" customWidth="1"/>
    <col min="11013" max="11014" width="9.140625" style="1"/>
    <col min="11015" max="11016" width="0" style="1" hidden="1" customWidth="1"/>
    <col min="11017" max="11017" width="9.140625" style="1"/>
    <col min="11018" max="11018" width="0" style="1" hidden="1" customWidth="1"/>
    <col min="11019" max="11020" width="9.140625" style="1"/>
    <col min="11021" max="11021" width="0" style="1" hidden="1" customWidth="1"/>
    <col min="11022" max="11215" width="9.140625" style="1"/>
    <col min="11216" max="11216" width="1.42578125" style="1" customWidth="1"/>
    <col min="11217" max="11217" width="51.5703125" style="1" customWidth="1"/>
    <col min="11218" max="11218" width="13.85546875" style="1" customWidth="1"/>
    <col min="11219" max="11221" width="6.28515625" style="1" customWidth="1"/>
    <col min="11222" max="11222" width="6.7109375" style="1" customWidth="1"/>
    <col min="11223" max="11223" width="7.5703125" style="1" customWidth="1"/>
    <col min="11224" max="11224" width="6.7109375" style="1" customWidth="1"/>
    <col min="11225" max="11225" width="7.42578125" style="1" customWidth="1"/>
    <col min="11226" max="11226" width="6.7109375" style="1" customWidth="1"/>
    <col min="11227" max="11227" width="7.42578125" style="1" customWidth="1"/>
    <col min="11228" max="11228" width="6.7109375" style="1" customWidth="1"/>
    <col min="11229" max="11229" width="7.85546875" style="1" customWidth="1"/>
    <col min="11230" max="11230" width="0.140625" style="1" customWidth="1"/>
    <col min="11231" max="11231" width="9.7109375" style="1" customWidth="1"/>
    <col min="11232" max="11232" width="0" style="1" hidden="1" customWidth="1"/>
    <col min="11233" max="11238" width="9.7109375" style="1" customWidth="1"/>
    <col min="11239" max="11239" width="0" style="1" hidden="1" customWidth="1"/>
    <col min="11240" max="11240" width="9.7109375" style="1" customWidth="1"/>
    <col min="11241" max="11241" width="0" style="1" hidden="1" customWidth="1"/>
    <col min="11242" max="11242" width="9.7109375" style="1" customWidth="1"/>
    <col min="11243" max="11243" width="0" style="1" hidden="1" customWidth="1"/>
    <col min="11244" max="11244" width="9.7109375" style="1" customWidth="1"/>
    <col min="11245" max="11245" width="0" style="1" hidden="1" customWidth="1"/>
    <col min="11246" max="11249" width="9.7109375" style="1" customWidth="1"/>
    <col min="11250" max="11263" width="0" style="1" hidden="1" customWidth="1"/>
    <col min="11264" max="11264" width="8.7109375" style="1" customWidth="1"/>
    <col min="11265" max="11266" width="0" style="1" hidden="1" customWidth="1"/>
    <col min="11267" max="11267" width="9.140625" style="1"/>
    <col min="11268" max="11268" width="0" style="1" hidden="1" customWidth="1"/>
    <col min="11269" max="11270" width="9.140625" style="1"/>
    <col min="11271" max="11272" width="0" style="1" hidden="1" customWidth="1"/>
    <col min="11273" max="11273" width="9.140625" style="1"/>
    <col min="11274" max="11274" width="0" style="1" hidden="1" customWidth="1"/>
    <col min="11275" max="11276" width="9.140625" style="1"/>
    <col min="11277" max="11277" width="0" style="1" hidden="1" customWidth="1"/>
    <col min="11278" max="11471" width="9.140625" style="1"/>
    <col min="11472" max="11472" width="1.42578125" style="1" customWidth="1"/>
    <col min="11473" max="11473" width="51.5703125" style="1" customWidth="1"/>
    <col min="11474" max="11474" width="13.85546875" style="1" customWidth="1"/>
    <col min="11475" max="11477" width="6.28515625" style="1" customWidth="1"/>
    <col min="11478" max="11478" width="6.7109375" style="1" customWidth="1"/>
    <col min="11479" max="11479" width="7.5703125" style="1" customWidth="1"/>
    <col min="11480" max="11480" width="6.7109375" style="1" customWidth="1"/>
    <col min="11481" max="11481" width="7.42578125" style="1" customWidth="1"/>
    <col min="11482" max="11482" width="6.7109375" style="1" customWidth="1"/>
    <col min="11483" max="11483" width="7.42578125" style="1" customWidth="1"/>
    <col min="11484" max="11484" width="6.7109375" style="1" customWidth="1"/>
    <col min="11485" max="11485" width="7.85546875" style="1" customWidth="1"/>
    <col min="11486" max="11486" width="0.140625" style="1" customWidth="1"/>
    <col min="11487" max="11487" width="9.7109375" style="1" customWidth="1"/>
    <col min="11488" max="11488" width="0" style="1" hidden="1" customWidth="1"/>
    <col min="11489" max="11494" width="9.7109375" style="1" customWidth="1"/>
    <col min="11495" max="11495" width="0" style="1" hidden="1" customWidth="1"/>
    <col min="11496" max="11496" width="9.7109375" style="1" customWidth="1"/>
    <col min="11497" max="11497" width="0" style="1" hidden="1" customWidth="1"/>
    <col min="11498" max="11498" width="9.7109375" style="1" customWidth="1"/>
    <col min="11499" max="11499" width="0" style="1" hidden="1" customWidth="1"/>
    <col min="11500" max="11500" width="9.7109375" style="1" customWidth="1"/>
    <col min="11501" max="11501" width="0" style="1" hidden="1" customWidth="1"/>
    <col min="11502" max="11505" width="9.7109375" style="1" customWidth="1"/>
    <col min="11506" max="11519" width="0" style="1" hidden="1" customWidth="1"/>
    <col min="11520" max="11520" width="8.7109375" style="1" customWidth="1"/>
    <col min="11521" max="11522" width="0" style="1" hidden="1" customWidth="1"/>
    <col min="11523" max="11523" width="9.140625" style="1"/>
    <col min="11524" max="11524" width="0" style="1" hidden="1" customWidth="1"/>
    <col min="11525" max="11526" width="9.140625" style="1"/>
    <col min="11527" max="11528" width="0" style="1" hidden="1" customWidth="1"/>
    <col min="11529" max="11529" width="9.140625" style="1"/>
    <col min="11530" max="11530" width="0" style="1" hidden="1" customWidth="1"/>
    <col min="11531" max="11532" width="9.140625" style="1"/>
    <col min="11533" max="11533" width="0" style="1" hidden="1" customWidth="1"/>
    <col min="11534" max="11727" width="9.140625" style="1"/>
    <col min="11728" max="11728" width="1.42578125" style="1" customWidth="1"/>
    <col min="11729" max="11729" width="51.5703125" style="1" customWidth="1"/>
    <col min="11730" max="11730" width="13.85546875" style="1" customWidth="1"/>
    <col min="11731" max="11733" width="6.28515625" style="1" customWidth="1"/>
    <col min="11734" max="11734" width="6.7109375" style="1" customWidth="1"/>
    <col min="11735" max="11735" width="7.5703125" style="1" customWidth="1"/>
    <col min="11736" max="11736" width="6.7109375" style="1" customWidth="1"/>
    <col min="11737" max="11737" width="7.42578125" style="1" customWidth="1"/>
    <col min="11738" max="11738" width="6.7109375" style="1" customWidth="1"/>
    <col min="11739" max="11739" width="7.42578125" style="1" customWidth="1"/>
    <col min="11740" max="11740" width="6.7109375" style="1" customWidth="1"/>
    <col min="11741" max="11741" width="7.85546875" style="1" customWidth="1"/>
    <col min="11742" max="11742" width="0.140625" style="1" customWidth="1"/>
    <col min="11743" max="11743" width="9.7109375" style="1" customWidth="1"/>
    <col min="11744" max="11744" width="0" style="1" hidden="1" customWidth="1"/>
    <col min="11745" max="11750" width="9.7109375" style="1" customWidth="1"/>
    <col min="11751" max="11751" width="0" style="1" hidden="1" customWidth="1"/>
    <col min="11752" max="11752" width="9.7109375" style="1" customWidth="1"/>
    <col min="11753" max="11753" width="0" style="1" hidden="1" customWidth="1"/>
    <col min="11754" max="11754" width="9.7109375" style="1" customWidth="1"/>
    <col min="11755" max="11755" width="0" style="1" hidden="1" customWidth="1"/>
    <col min="11756" max="11756" width="9.7109375" style="1" customWidth="1"/>
    <col min="11757" max="11757" width="0" style="1" hidden="1" customWidth="1"/>
    <col min="11758" max="11761" width="9.7109375" style="1" customWidth="1"/>
    <col min="11762" max="11775" width="0" style="1" hidden="1" customWidth="1"/>
    <col min="11776" max="11776" width="8.7109375" style="1" customWidth="1"/>
    <col min="11777" max="11778" width="0" style="1" hidden="1" customWidth="1"/>
    <col min="11779" max="11779" width="9.140625" style="1"/>
    <col min="11780" max="11780" width="0" style="1" hidden="1" customWidth="1"/>
    <col min="11781" max="11782" width="9.140625" style="1"/>
    <col min="11783" max="11784" width="0" style="1" hidden="1" customWidth="1"/>
    <col min="11785" max="11785" width="9.140625" style="1"/>
    <col min="11786" max="11786" width="0" style="1" hidden="1" customWidth="1"/>
    <col min="11787" max="11788" width="9.140625" style="1"/>
    <col min="11789" max="11789" width="0" style="1" hidden="1" customWidth="1"/>
    <col min="11790" max="11983" width="9.140625" style="1"/>
    <col min="11984" max="11984" width="1.42578125" style="1" customWidth="1"/>
    <col min="11985" max="11985" width="51.5703125" style="1" customWidth="1"/>
    <col min="11986" max="11986" width="13.85546875" style="1" customWidth="1"/>
    <col min="11987" max="11989" width="6.28515625" style="1" customWidth="1"/>
    <col min="11990" max="11990" width="6.7109375" style="1" customWidth="1"/>
    <col min="11991" max="11991" width="7.5703125" style="1" customWidth="1"/>
    <col min="11992" max="11992" width="6.7109375" style="1" customWidth="1"/>
    <col min="11993" max="11993" width="7.42578125" style="1" customWidth="1"/>
    <col min="11994" max="11994" width="6.7109375" style="1" customWidth="1"/>
    <col min="11995" max="11995" width="7.42578125" style="1" customWidth="1"/>
    <col min="11996" max="11996" width="6.7109375" style="1" customWidth="1"/>
    <col min="11997" max="11997" width="7.85546875" style="1" customWidth="1"/>
    <col min="11998" max="11998" width="0.140625" style="1" customWidth="1"/>
    <col min="11999" max="11999" width="9.7109375" style="1" customWidth="1"/>
    <col min="12000" max="12000" width="0" style="1" hidden="1" customWidth="1"/>
    <col min="12001" max="12006" width="9.7109375" style="1" customWidth="1"/>
    <col min="12007" max="12007" width="0" style="1" hidden="1" customWidth="1"/>
    <col min="12008" max="12008" width="9.7109375" style="1" customWidth="1"/>
    <col min="12009" max="12009" width="0" style="1" hidden="1" customWidth="1"/>
    <col min="12010" max="12010" width="9.7109375" style="1" customWidth="1"/>
    <col min="12011" max="12011" width="0" style="1" hidden="1" customWidth="1"/>
    <col min="12012" max="12012" width="9.7109375" style="1" customWidth="1"/>
    <col min="12013" max="12013" width="0" style="1" hidden="1" customWidth="1"/>
    <col min="12014" max="12017" width="9.7109375" style="1" customWidth="1"/>
    <col min="12018" max="12031" width="0" style="1" hidden="1" customWidth="1"/>
    <col min="12032" max="12032" width="8.7109375" style="1" customWidth="1"/>
    <col min="12033" max="12034" width="0" style="1" hidden="1" customWidth="1"/>
    <col min="12035" max="12035" width="9.140625" style="1"/>
    <col min="12036" max="12036" width="0" style="1" hidden="1" customWidth="1"/>
    <col min="12037" max="12038" width="9.140625" style="1"/>
    <col min="12039" max="12040" width="0" style="1" hidden="1" customWidth="1"/>
    <col min="12041" max="12041" width="9.140625" style="1"/>
    <col min="12042" max="12042" width="0" style="1" hidden="1" customWidth="1"/>
    <col min="12043" max="12044" width="9.140625" style="1"/>
    <col min="12045" max="12045" width="0" style="1" hidden="1" customWidth="1"/>
    <col min="12046" max="12239" width="9.140625" style="1"/>
    <col min="12240" max="12240" width="1.42578125" style="1" customWidth="1"/>
    <col min="12241" max="12241" width="51.5703125" style="1" customWidth="1"/>
    <col min="12242" max="12242" width="13.85546875" style="1" customWidth="1"/>
    <col min="12243" max="12245" width="6.28515625" style="1" customWidth="1"/>
    <col min="12246" max="12246" width="6.7109375" style="1" customWidth="1"/>
    <col min="12247" max="12247" width="7.5703125" style="1" customWidth="1"/>
    <col min="12248" max="12248" width="6.7109375" style="1" customWidth="1"/>
    <col min="12249" max="12249" width="7.42578125" style="1" customWidth="1"/>
    <col min="12250" max="12250" width="6.7109375" style="1" customWidth="1"/>
    <col min="12251" max="12251" width="7.42578125" style="1" customWidth="1"/>
    <col min="12252" max="12252" width="6.7109375" style="1" customWidth="1"/>
    <col min="12253" max="12253" width="7.85546875" style="1" customWidth="1"/>
    <col min="12254" max="12254" width="0.140625" style="1" customWidth="1"/>
    <col min="12255" max="12255" width="9.7109375" style="1" customWidth="1"/>
    <col min="12256" max="12256" width="0" style="1" hidden="1" customWidth="1"/>
    <col min="12257" max="12262" width="9.7109375" style="1" customWidth="1"/>
    <col min="12263" max="12263" width="0" style="1" hidden="1" customWidth="1"/>
    <col min="12264" max="12264" width="9.7109375" style="1" customWidth="1"/>
    <col min="12265" max="12265" width="0" style="1" hidden="1" customWidth="1"/>
    <col min="12266" max="12266" width="9.7109375" style="1" customWidth="1"/>
    <col min="12267" max="12267" width="0" style="1" hidden="1" customWidth="1"/>
    <col min="12268" max="12268" width="9.7109375" style="1" customWidth="1"/>
    <col min="12269" max="12269" width="0" style="1" hidden="1" customWidth="1"/>
    <col min="12270" max="12273" width="9.7109375" style="1" customWidth="1"/>
    <col min="12274" max="12287" width="0" style="1" hidden="1" customWidth="1"/>
    <col min="12288" max="12288" width="8.7109375" style="1" customWidth="1"/>
    <col min="12289" max="12290" width="0" style="1" hidden="1" customWidth="1"/>
    <col min="12291" max="12291" width="9.140625" style="1"/>
    <col min="12292" max="12292" width="0" style="1" hidden="1" customWidth="1"/>
    <col min="12293" max="12294" width="9.140625" style="1"/>
    <col min="12295" max="12296" width="0" style="1" hidden="1" customWidth="1"/>
    <col min="12297" max="12297" width="9.140625" style="1"/>
    <col min="12298" max="12298" width="0" style="1" hidden="1" customWidth="1"/>
    <col min="12299" max="12300" width="9.140625" style="1"/>
    <col min="12301" max="12301" width="0" style="1" hidden="1" customWidth="1"/>
    <col min="12302" max="12495" width="9.140625" style="1"/>
    <col min="12496" max="12496" width="1.42578125" style="1" customWidth="1"/>
    <col min="12497" max="12497" width="51.5703125" style="1" customWidth="1"/>
    <col min="12498" max="12498" width="13.85546875" style="1" customWidth="1"/>
    <col min="12499" max="12501" width="6.28515625" style="1" customWidth="1"/>
    <col min="12502" max="12502" width="6.7109375" style="1" customWidth="1"/>
    <col min="12503" max="12503" width="7.5703125" style="1" customWidth="1"/>
    <col min="12504" max="12504" width="6.7109375" style="1" customWidth="1"/>
    <col min="12505" max="12505" width="7.42578125" style="1" customWidth="1"/>
    <col min="12506" max="12506" width="6.7109375" style="1" customWidth="1"/>
    <col min="12507" max="12507" width="7.42578125" style="1" customWidth="1"/>
    <col min="12508" max="12508" width="6.7109375" style="1" customWidth="1"/>
    <col min="12509" max="12509" width="7.85546875" style="1" customWidth="1"/>
    <col min="12510" max="12510" width="0.140625" style="1" customWidth="1"/>
    <col min="12511" max="12511" width="9.7109375" style="1" customWidth="1"/>
    <col min="12512" max="12512" width="0" style="1" hidden="1" customWidth="1"/>
    <col min="12513" max="12518" width="9.7109375" style="1" customWidth="1"/>
    <col min="12519" max="12519" width="0" style="1" hidden="1" customWidth="1"/>
    <col min="12520" max="12520" width="9.7109375" style="1" customWidth="1"/>
    <col min="12521" max="12521" width="0" style="1" hidden="1" customWidth="1"/>
    <col min="12522" max="12522" width="9.7109375" style="1" customWidth="1"/>
    <col min="12523" max="12523" width="0" style="1" hidden="1" customWidth="1"/>
    <col min="12524" max="12524" width="9.7109375" style="1" customWidth="1"/>
    <col min="12525" max="12525" width="0" style="1" hidden="1" customWidth="1"/>
    <col min="12526" max="12529" width="9.7109375" style="1" customWidth="1"/>
    <col min="12530" max="12543" width="0" style="1" hidden="1" customWidth="1"/>
    <col min="12544" max="12544" width="8.7109375" style="1" customWidth="1"/>
    <col min="12545" max="12546" width="0" style="1" hidden="1" customWidth="1"/>
    <col min="12547" max="12547" width="9.140625" style="1"/>
    <col min="12548" max="12548" width="0" style="1" hidden="1" customWidth="1"/>
    <col min="12549" max="12550" width="9.140625" style="1"/>
    <col min="12551" max="12552" width="0" style="1" hidden="1" customWidth="1"/>
    <col min="12553" max="12553" width="9.140625" style="1"/>
    <col min="12554" max="12554" width="0" style="1" hidden="1" customWidth="1"/>
    <col min="12555" max="12556" width="9.140625" style="1"/>
    <col min="12557" max="12557" width="0" style="1" hidden="1" customWidth="1"/>
    <col min="12558" max="12751" width="9.140625" style="1"/>
    <col min="12752" max="12752" width="1.42578125" style="1" customWidth="1"/>
    <col min="12753" max="12753" width="51.5703125" style="1" customWidth="1"/>
    <col min="12754" max="12754" width="13.85546875" style="1" customWidth="1"/>
    <col min="12755" max="12757" width="6.28515625" style="1" customWidth="1"/>
    <col min="12758" max="12758" width="6.7109375" style="1" customWidth="1"/>
    <col min="12759" max="12759" width="7.5703125" style="1" customWidth="1"/>
    <col min="12760" max="12760" width="6.7109375" style="1" customWidth="1"/>
    <col min="12761" max="12761" width="7.42578125" style="1" customWidth="1"/>
    <col min="12762" max="12762" width="6.7109375" style="1" customWidth="1"/>
    <col min="12763" max="12763" width="7.42578125" style="1" customWidth="1"/>
    <col min="12764" max="12764" width="6.7109375" style="1" customWidth="1"/>
    <col min="12765" max="12765" width="7.85546875" style="1" customWidth="1"/>
    <col min="12766" max="12766" width="0.140625" style="1" customWidth="1"/>
    <col min="12767" max="12767" width="9.7109375" style="1" customWidth="1"/>
    <col min="12768" max="12768" width="0" style="1" hidden="1" customWidth="1"/>
    <col min="12769" max="12774" width="9.7109375" style="1" customWidth="1"/>
    <col min="12775" max="12775" width="0" style="1" hidden="1" customWidth="1"/>
    <col min="12776" max="12776" width="9.7109375" style="1" customWidth="1"/>
    <col min="12777" max="12777" width="0" style="1" hidden="1" customWidth="1"/>
    <col min="12778" max="12778" width="9.7109375" style="1" customWidth="1"/>
    <col min="12779" max="12779" width="0" style="1" hidden="1" customWidth="1"/>
    <col min="12780" max="12780" width="9.7109375" style="1" customWidth="1"/>
    <col min="12781" max="12781" width="0" style="1" hidden="1" customWidth="1"/>
    <col min="12782" max="12785" width="9.7109375" style="1" customWidth="1"/>
    <col min="12786" max="12799" width="0" style="1" hidden="1" customWidth="1"/>
    <col min="12800" max="12800" width="8.7109375" style="1" customWidth="1"/>
    <col min="12801" max="12802" width="0" style="1" hidden="1" customWidth="1"/>
    <col min="12803" max="12803" width="9.140625" style="1"/>
    <col min="12804" max="12804" width="0" style="1" hidden="1" customWidth="1"/>
    <col min="12805" max="12806" width="9.140625" style="1"/>
    <col min="12807" max="12808" width="0" style="1" hidden="1" customWidth="1"/>
    <col min="12809" max="12809" width="9.140625" style="1"/>
    <col min="12810" max="12810" width="0" style="1" hidden="1" customWidth="1"/>
    <col min="12811" max="12812" width="9.140625" style="1"/>
    <col min="12813" max="12813" width="0" style="1" hidden="1" customWidth="1"/>
    <col min="12814" max="13007" width="9.140625" style="1"/>
    <col min="13008" max="13008" width="1.42578125" style="1" customWidth="1"/>
    <col min="13009" max="13009" width="51.5703125" style="1" customWidth="1"/>
    <col min="13010" max="13010" width="13.85546875" style="1" customWidth="1"/>
    <col min="13011" max="13013" width="6.28515625" style="1" customWidth="1"/>
    <col min="13014" max="13014" width="6.7109375" style="1" customWidth="1"/>
    <col min="13015" max="13015" width="7.5703125" style="1" customWidth="1"/>
    <col min="13016" max="13016" width="6.7109375" style="1" customWidth="1"/>
    <col min="13017" max="13017" width="7.42578125" style="1" customWidth="1"/>
    <col min="13018" max="13018" width="6.7109375" style="1" customWidth="1"/>
    <col min="13019" max="13019" width="7.42578125" style="1" customWidth="1"/>
    <col min="13020" max="13020" width="6.7109375" style="1" customWidth="1"/>
    <col min="13021" max="13021" width="7.85546875" style="1" customWidth="1"/>
    <col min="13022" max="13022" width="0.140625" style="1" customWidth="1"/>
    <col min="13023" max="13023" width="9.7109375" style="1" customWidth="1"/>
    <col min="13024" max="13024" width="0" style="1" hidden="1" customWidth="1"/>
    <col min="13025" max="13030" width="9.7109375" style="1" customWidth="1"/>
    <col min="13031" max="13031" width="0" style="1" hidden="1" customWidth="1"/>
    <col min="13032" max="13032" width="9.7109375" style="1" customWidth="1"/>
    <col min="13033" max="13033" width="0" style="1" hidden="1" customWidth="1"/>
    <col min="13034" max="13034" width="9.7109375" style="1" customWidth="1"/>
    <col min="13035" max="13035" width="0" style="1" hidden="1" customWidth="1"/>
    <col min="13036" max="13036" width="9.7109375" style="1" customWidth="1"/>
    <col min="13037" max="13037" width="0" style="1" hidden="1" customWidth="1"/>
    <col min="13038" max="13041" width="9.7109375" style="1" customWidth="1"/>
    <col min="13042" max="13055" width="0" style="1" hidden="1" customWidth="1"/>
    <col min="13056" max="13056" width="8.7109375" style="1" customWidth="1"/>
    <col min="13057" max="13058" width="0" style="1" hidden="1" customWidth="1"/>
    <col min="13059" max="13059" width="9.140625" style="1"/>
    <col min="13060" max="13060" width="0" style="1" hidden="1" customWidth="1"/>
    <col min="13061" max="13062" width="9.140625" style="1"/>
    <col min="13063" max="13064" width="0" style="1" hidden="1" customWidth="1"/>
    <col min="13065" max="13065" width="9.140625" style="1"/>
    <col min="13066" max="13066" width="0" style="1" hidden="1" customWidth="1"/>
    <col min="13067" max="13068" width="9.140625" style="1"/>
    <col min="13069" max="13069" width="0" style="1" hidden="1" customWidth="1"/>
    <col min="13070" max="13263" width="9.140625" style="1"/>
    <col min="13264" max="13264" width="1.42578125" style="1" customWidth="1"/>
    <col min="13265" max="13265" width="51.5703125" style="1" customWidth="1"/>
    <col min="13266" max="13266" width="13.85546875" style="1" customWidth="1"/>
    <col min="13267" max="13269" width="6.28515625" style="1" customWidth="1"/>
    <col min="13270" max="13270" width="6.7109375" style="1" customWidth="1"/>
    <col min="13271" max="13271" width="7.5703125" style="1" customWidth="1"/>
    <col min="13272" max="13272" width="6.7109375" style="1" customWidth="1"/>
    <col min="13273" max="13273" width="7.42578125" style="1" customWidth="1"/>
    <col min="13274" max="13274" width="6.7109375" style="1" customWidth="1"/>
    <col min="13275" max="13275" width="7.42578125" style="1" customWidth="1"/>
    <col min="13276" max="13276" width="6.7109375" style="1" customWidth="1"/>
    <col min="13277" max="13277" width="7.85546875" style="1" customWidth="1"/>
    <col min="13278" max="13278" width="0.140625" style="1" customWidth="1"/>
    <col min="13279" max="13279" width="9.7109375" style="1" customWidth="1"/>
    <col min="13280" max="13280" width="0" style="1" hidden="1" customWidth="1"/>
    <col min="13281" max="13286" width="9.7109375" style="1" customWidth="1"/>
    <col min="13287" max="13287" width="0" style="1" hidden="1" customWidth="1"/>
    <col min="13288" max="13288" width="9.7109375" style="1" customWidth="1"/>
    <col min="13289" max="13289" width="0" style="1" hidden="1" customWidth="1"/>
    <col min="13290" max="13290" width="9.7109375" style="1" customWidth="1"/>
    <col min="13291" max="13291" width="0" style="1" hidden="1" customWidth="1"/>
    <col min="13292" max="13292" width="9.7109375" style="1" customWidth="1"/>
    <col min="13293" max="13293" width="0" style="1" hidden="1" customWidth="1"/>
    <col min="13294" max="13297" width="9.7109375" style="1" customWidth="1"/>
    <col min="13298" max="13311" width="0" style="1" hidden="1" customWidth="1"/>
    <col min="13312" max="13312" width="8.7109375" style="1" customWidth="1"/>
    <col min="13313" max="13314" width="0" style="1" hidden="1" customWidth="1"/>
    <col min="13315" max="13315" width="9.140625" style="1"/>
    <col min="13316" max="13316" width="0" style="1" hidden="1" customWidth="1"/>
    <col min="13317" max="13318" width="9.140625" style="1"/>
    <col min="13319" max="13320" width="0" style="1" hidden="1" customWidth="1"/>
    <col min="13321" max="13321" width="9.140625" style="1"/>
    <col min="13322" max="13322" width="0" style="1" hidden="1" customWidth="1"/>
    <col min="13323" max="13324" width="9.140625" style="1"/>
    <col min="13325" max="13325" width="0" style="1" hidden="1" customWidth="1"/>
    <col min="13326" max="13519" width="9.140625" style="1"/>
    <col min="13520" max="13520" width="1.42578125" style="1" customWidth="1"/>
    <col min="13521" max="13521" width="51.5703125" style="1" customWidth="1"/>
    <col min="13522" max="13522" width="13.85546875" style="1" customWidth="1"/>
    <col min="13523" max="13525" width="6.28515625" style="1" customWidth="1"/>
    <col min="13526" max="13526" width="6.7109375" style="1" customWidth="1"/>
    <col min="13527" max="13527" width="7.5703125" style="1" customWidth="1"/>
    <col min="13528" max="13528" width="6.7109375" style="1" customWidth="1"/>
    <col min="13529" max="13529" width="7.42578125" style="1" customWidth="1"/>
    <col min="13530" max="13530" width="6.7109375" style="1" customWidth="1"/>
    <col min="13531" max="13531" width="7.42578125" style="1" customWidth="1"/>
    <col min="13532" max="13532" width="6.7109375" style="1" customWidth="1"/>
    <col min="13533" max="13533" width="7.85546875" style="1" customWidth="1"/>
    <col min="13534" max="13534" width="0.140625" style="1" customWidth="1"/>
    <col min="13535" max="13535" width="9.7109375" style="1" customWidth="1"/>
    <col min="13536" max="13536" width="0" style="1" hidden="1" customWidth="1"/>
    <col min="13537" max="13542" width="9.7109375" style="1" customWidth="1"/>
    <col min="13543" max="13543" width="0" style="1" hidden="1" customWidth="1"/>
    <col min="13544" max="13544" width="9.7109375" style="1" customWidth="1"/>
    <col min="13545" max="13545" width="0" style="1" hidden="1" customWidth="1"/>
    <col min="13546" max="13546" width="9.7109375" style="1" customWidth="1"/>
    <col min="13547" max="13547" width="0" style="1" hidden="1" customWidth="1"/>
    <col min="13548" max="13548" width="9.7109375" style="1" customWidth="1"/>
    <col min="13549" max="13549" width="0" style="1" hidden="1" customWidth="1"/>
    <col min="13550" max="13553" width="9.7109375" style="1" customWidth="1"/>
    <col min="13554" max="13567" width="0" style="1" hidden="1" customWidth="1"/>
    <col min="13568" max="13568" width="8.7109375" style="1" customWidth="1"/>
    <col min="13569" max="13570" width="0" style="1" hidden="1" customWidth="1"/>
    <col min="13571" max="13571" width="9.140625" style="1"/>
    <col min="13572" max="13572" width="0" style="1" hidden="1" customWidth="1"/>
    <col min="13573" max="13574" width="9.140625" style="1"/>
    <col min="13575" max="13576" width="0" style="1" hidden="1" customWidth="1"/>
    <col min="13577" max="13577" width="9.140625" style="1"/>
    <col min="13578" max="13578" width="0" style="1" hidden="1" customWidth="1"/>
    <col min="13579" max="13580" width="9.140625" style="1"/>
    <col min="13581" max="13581" width="0" style="1" hidden="1" customWidth="1"/>
    <col min="13582" max="13775" width="9.140625" style="1"/>
    <col min="13776" max="13776" width="1.42578125" style="1" customWidth="1"/>
    <col min="13777" max="13777" width="51.5703125" style="1" customWidth="1"/>
    <col min="13778" max="13778" width="13.85546875" style="1" customWidth="1"/>
    <col min="13779" max="13781" width="6.28515625" style="1" customWidth="1"/>
    <col min="13782" max="13782" width="6.7109375" style="1" customWidth="1"/>
    <col min="13783" max="13783" width="7.5703125" style="1" customWidth="1"/>
    <col min="13784" max="13784" width="6.7109375" style="1" customWidth="1"/>
    <col min="13785" max="13785" width="7.42578125" style="1" customWidth="1"/>
    <col min="13786" max="13786" width="6.7109375" style="1" customWidth="1"/>
    <col min="13787" max="13787" width="7.42578125" style="1" customWidth="1"/>
    <col min="13788" max="13788" width="6.7109375" style="1" customWidth="1"/>
    <col min="13789" max="13789" width="7.85546875" style="1" customWidth="1"/>
    <col min="13790" max="13790" width="0.140625" style="1" customWidth="1"/>
    <col min="13791" max="13791" width="9.7109375" style="1" customWidth="1"/>
    <col min="13792" max="13792" width="0" style="1" hidden="1" customWidth="1"/>
    <col min="13793" max="13798" width="9.7109375" style="1" customWidth="1"/>
    <col min="13799" max="13799" width="0" style="1" hidden="1" customWidth="1"/>
    <col min="13800" max="13800" width="9.7109375" style="1" customWidth="1"/>
    <col min="13801" max="13801" width="0" style="1" hidden="1" customWidth="1"/>
    <col min="13802" max="13802" width="9.7109375" style="1" customWidth="1"/>
    <col min="13803" max="13803" width="0" style="1" hidden="1" customWidth="1"/>
    <col min="13804" max="13804" width="9.7109375" style="1" customWidth="1"/>
    <col min="13805" max="13805" width="0" style="1" hidden="1" customWidth="1"/>
    <col min="13806" max="13809" width="9.7109375" style="1" customWidth="1"/>
    <col min="13810" max="13823" width="0" style="1" hidden="1" customWidth="1"/>
    <col min="13824" max="13824" width="8.7109375" style="1" customWidth="1"/>
    <col min="13825" max="13826" width="0" style="1" hidden="1" customWidth="1"/>
    <col min="13827" max="13827" width="9.140625" style="1"/>
    <col min="13828" max="13828" width="0" style="1" hidden="1" customWidth="1"/>
    <col min="13829" max="13830" width="9.140625" style="1"/>
    <col min="13831" max="13832" width="0" style="1" hidden="1" customWidth="1"/>
    <col min="13833" max="13833" width="9.140625" style="1"/>
    <col min="13834" max="13834" width="0" style="1" hidden="1" customWidth="1"/>
    <col min="13835" max="13836" width="9.140625" style="1"/>
    <col min="13837" max="13837" width="0" style="1" hidden="1" customWidth="1"/>
    <col min="13838" max="14031" width="9.140625" style="1"/>
    <col min="14032" max="14032" width="1.42578125" style="1" customWidth="1"/>
    <col min="14033" max="14033" width="51.5703125" style="1" customWidth="1"/>
    <col min="14034" max="14034" width="13.85546875" style="1" customWidth="1"/>
    <col min="14035" max="14037" width="6.28515625" style="1" customWidth="1"/>
    <col min="14038" max="14038" width="6.7109375" style="1" customWidth="1"/>
    <col min="14039" max="14039" width="7.5703125" style="1" customWidth="1"/>
    <col min="14040" max="14040" width="6.7109375" style="1" customWidth="1"/>
    <col min="14041" max="14041" width="7.42578125" style="1" customWidth="1"/>
    <col min="14042" max="14042" width="6.7109375" style="1" customWidth="1"/>
    <col min="14043" max="14043" width="7.42578125" style="1" customWidth="1"/>
    <col min="14044" max="14044" width="6.7109375" style="1" customWidth="1"/>
    <col min="14045" max="14045" width="7.85546875" style="1" customWidth="1"/>
    <col min="14046" max="14046" width="0.140625" style="1" customWidth="1"/>
    <col min="14047" max="14047" width="9.7109375" style="1" customWidth="1"/>
    <col min="14048" max="14048" width="0" style="1" hidden="1" customWidth="1"/>
    <col min="14049" max="14054" width="9.7109375" style="1" customWidth="1"/>
    <col min="14055" max="14055" width="0" style="1" hidden="1" customWidth="1"/>
    <col min="14056" max="14056" width="9.7109375" style="1" customWidth="1"/>
    <col min="14057" max="14057" width="0" style="1" hidden="1" customWidth="1"/>
    <col min="14058" max="14058" width="9.7109375" style="1" customWidth="1"/>
    <col min="14059" max="14059" width="0" style="1" hidden="1" customWidth="1"/>
    <col min="14060" max="14060" width="9.7109375" style="1" customWidth="1"/>
    <col min="14061" max="14061" width="0" style="1" hidden="1" customWidth="1"/>
    <col min="14062" max="14065" width="9.7109375" style="1" customWidth="1"/>
    <col min="14066" max="14079" width="0" style="1" hidden="1" customWidth="1"/>
    <col min="14080" max="14080" width="8.7109375" style="1" customWidth="1"/>
    <col min="14081" max="14082" width="0" style="1" hidden="1" customWidth="1"/>
    <col min="14083" max="14083" width="9.140625" style="1"/>
    <col min="14084" max="14084" width="0" style="1" hidden="1" customWidth="1"/>
    <col min="14085" max="14086" width="9.140625" style="1"/>
    <col min="14087" max="14088" width="0" style="1" hidden="1" customWidth="1"/>
    <col min="14089" max="14089" width="9.140625" style="1"/>
    <col min="14090" max="14090" width="0" style="1" hidden="1" customWidth="1"/>
    <col min="14091" max="14092" width="9.140625" style="1"/>
    <col min="14093" max="14093" width="0" style="1" hidden="1" customWidth="1"/>
    <col min="14094" max="14287" width="9.140625" style="1"/>
    <col min="14288" max="14288" width="1.42578125" style="1" customWidth="1"/>
    <col min="14289" max="14289" width="51.5703125" style="1" customWidth="1"/>
    <col min="14290" max="14290" width="13.85546875" style="1" customWidth="1"/>
    <col min="14291" max="14293" width="6.28515625" style="1" customWidth="1"/>
    <col min="14294" max="14294" width="6.7109375" style="1" customWidth="1"/>
    <col min="14295" max="14295" width="7.5703125" style="1" customWidth="1"/>
    <col min="14296" max="14296" width="6.7109375" style="1" customWidth="1"/>
    <col min="14297" max="14297" width="7.42578125" style="1" customWidth="1"/>
    <col min="14298" max="14298" width="6.7109375" style="1" customWidth="1"/>
    <col min="14299" max="14299" width="7.42578125" style="1" customWidth="1"/>
    <col min="14300" max="14300" width="6.7109375" style="1" customWidth="1"/>
    <col min="14301" max="14301" width="7.85546875" style="1" customWidth="1"/>
    <col min="14302" max="14302" width="0.140625" style="1" customWidth="1"/>
    <col min="14303" max="14303" width="9.7109375" style="1" customWidth="1"/>
    <col min="14304" max="14304" width="0" style="1" hidden="1" customWidth="1"/>
    <col min="14305" max="14310" width="9.7109375" style="1" customWidth="1"/>
    <col min="14311" max="14311" width="0" style="1" hidden="1" customWidth="1"/>
    <col min="14312" max="14312" width="9.7109375" style="1" customWidth="1"/>
    <col min="14313" max="14313" width="0" style="1" hidden="1" customWidth="1"/>
    <col min="14314" max="14314" width="9.7109375" style="1" customWidth="1"/>
    <col min="14315" max="14315" width="0" style="1" hidden="1" customWidth="1"/>
    <col min="14316" max="14316" width="9.7109375" style="1" customWidth="1"/>
    <col min="14317" max="14317" width="0" style="1" hidden="1" customWidth="1"/>
    <col min="14318" max="14321" width="9.7109375" style="1" customWidth="1"/>
    <col min="14322" max="14335" width="0" style="1" hidden="1" customWidth="1"/>
    <col min="14336" max="14336" width="8.7109375" style="1" customWidth="1"/>
    <col min="14337" max="14338" width="0" style="1" hidden="1" customWidth="1"/>
    <col min="14339" max="14339" width="9.140625" style="1"/>
    <col min="14340" max="14340" width="0" style="1" hidden="1" customWidth="1"/>
    <col min="14341" max="14342" width="9.140625" style="1"/>
    <col min="14343" max="14344" width="0" style="1" hidden="1" customWidth="1"/>
    <col min="14345" max="14345" width="9.140625" style="1"/>
    <col min="14346" max="14346" width="0" style="1" hidden="1" customWidth="1"/>
    <col min="14347" max="14348" width="9.140625" style="1"/>
    <col min="14349" max="14349" width="0" style="1" hidden="1" customWidth="1"/>
    <col min="14350" max="14543" width="9.140625" style="1"/>
    <col min="14544" max="14544" width="1.42578125" style="1" customWidth="1"/>
    <col min="14545" max="14545" width="51.5703125" style="1" customWidth="1"/>
    <col min="14546" max="14546" width="13.85546875" style="1" customWidth="1"/>
    <col min="14547" max="14549" width="6.28515625" style="1" customWidth="1"/>
    <col min="14550" max="14550" width="6.7109375" style="1" customWidth="1"/>
    <col min="14551" max="14551" width="7.5703125" style="1" customWidth="1"/>
    <col min="14552" max="14552" width="6.7109375" style="1" customWidth="1"/>
    <col min="14553" max="14553" width="7.42578125" style="1" customWidth="1"/>
    <col min="14554" max="14554" width="6.7109375" style="1" customWidth="1"/>
    <col min="14555" max="14555" width="7.42578125" style="1" customWidth="1"/>
    <col min="14556" max="14556" width="6.7109375" style="1" customWidth="1"/>
    <col min="14557" max="14557" width="7.85546875" style="1" customWidth="1"/>
    <col min="14558" max="14558" width="0.140625" style="1" customWidth="1"/>
    <col min="14559" max="14559" width="9.7109375" style="1" customWidth="1"/>
    <col min="14560" max="14560" width="0" style="1" hidden="1" customWidth="1"/>
    <col min="14561" max="14566" width="9.7109375" style="1" customWidth="1"/>
    <col min="14567" max="14567" width="0" style="1" hidden="1" customWidth="1"/>
    <col min="14568" max="14568" width="9.7109375" style="1" customWidth="1"/>
    <col min="14569" max="14569" width="0" style="1" hidden="1" customWidth="1"/>
    <col min="14570" max="14570" width="9.7109375" style="1" customWidth="1"/>
    <col min="14571" max="14571" width="0" style="1" hidden="1" customWidth="1"/>
    <col min="14572" max="14572" width="9.7109375" style="1" customWidth="1"/>
    <col min="14573" max="14573" width="0" style="1" hidden="1" customWidth="1"/>
    <col min="14574" max="14577" width="9.7109375" style="1" customWidth="1"/>
    <col min="14578" max="14591" width="0" style="1" hidden="1" customWidth="1"/>
    <col min="14592" max="14592" width="8.7109375" style="1" customWidth="1"/>
    <col min="14593" max="14594" width="0" style="1" hidden="1" customWidth="1"/>
    <col min="14595" max="14595" width="9.140625" style="1"/>
    <col min="14596" max="14596" width="0" style="1" hidden="1" customWidth="1"/>
    <col min="14597" max="14598" width="9.140625" style="1"/>
    <col min="14599" max="14600" width="0" style="1" hidden="1" customWidth="1"/>
    <col min="14601" max="14601" width="9.140625" style="1"/>
    <col min="14602" max="14602" width="0" style="1" hidden="1" customWidth="1"/>
    <col min="14603" max="14604" width="9.140625" style="1"/>
    <col min="14605" max="14605" width="0" style="1" hidden="1" customWidth="1"/>
    <col min="14606" max="14799" width="9.140625" style="1"/>
    <col min="14800" max="14800" width="1.42578125" style="1" customWidth="1"/>
    <col min="14801" max="14801" width="51.5703125" style="1" customWidth="1"/>
    <col min="14802" max="14802" width="13.85546875" style="1" customWidth="1"/>
    <col min="14803" max="14805" width="6.28515625" style="1" customWidth="1"/>
    <col min="14806" max="14806" width="6.7109375" style="1" customWidth="1"/>
    <col min="14807" max="14807" width="7.5703125" style="1" customWidth="1"/>
    <col min="14808" max="14808" width="6.7109375" style="1" customWidth="1"/>
    <col min="14809" max="14809" width="7.42578125" style="1" customWidth="1"/>
    <col min="14810" max="14810" width="6.7109375" style="1" customWidth="1"/>
    <col min="14811" max="14811" width="7.42578125" style="1" customWidth="1"/>
    <col min="14812" max="14812" width="6.7109375" style="1" customWidth="1"/>
    <col min="14813" max="14813" width="7.85546875" style="1" customWidth="1"/>
    <col min="14814" max="14814" width="0.140625" style="1" customWidth="1"/>
    <col min="14815" max="14815" width="9.7109375" style="1" customWidth="1"/>
    <col min="14816" max="14816" width="0" style="1" hidden="1" customWidth="1"/>
    <col min="14817" max="14822" width="9.7109375" style="1" customWidth="1"/>
    <col min="14823" max="14823" width="0" style="1" hidden="1" customWidth="1"/>
    <col min="14824" max="14824" width="9.7109375" style="1" customWidth="1"/>
    <col min="14825" max="14825" width="0" style="1" hidden="1" customWidth="1"/>
    <col min="14826" max="14826" width="9.7109375" style="1" customWidth="1"/>
    <col min="14827" max="14827" width="0" style="1" hidden="1" customWidth="1"/>
    <col min="14828" max="14828" width="9.7109375" style="1" customWidth="1"/>
    <col min="14829" max="14829" width="0" style="1" hidden="1" customWidth="1"/>
    <col min="14830" max="14833" width="9.7109375" style="1" customWidth="1"/>
    <col min="14834" max="14847" width="0" style="1" hidden="1" customWidth="1"/>
    <col min="14848" max="14848" width="8.7109375" style="1" customWidth="1"/>
    <col min="14849" max="14850" width="0" style="1" hidden="1" customWidth="1"/>
    <col min="14851" max="14851" width="9.140625" style="1"/>
    <col min="14852" max="14852" width="0" style="1" hidden="1" customWidth="1"/>
    <col min="14853" max="14854" width="9.140625" style="1"/>
    <col min="14855" max="14856" width="0" style="1" hidden="1" customWidth="1"/>
    <col min="14857" max="14857" width="9.140625" style="1"/>
    <col min="14858" max="14858" width="0" style="1" hidden="1" customWidth="1"/>
    <col min="14859" max="14860" width="9.140625" style="1"/>
    <col min="14861" max="14861" width="0" style="1" hidden="1" customWidth="1"/>
    <col min="14862" max="15055" width="9.140625" style="1"/>
    <col min="15056" max="15056" width="1.42578125" style="1" customWidth="1"/>
    <col min="15057" max="15057" width="51.5703125" style="1" customWidth="1"/>
    <col min="15058" max="15058" width="13.85546875" style="1" customWidth="1"/>
    <col min="15059" max="15061" width="6.28515625" style="1" customWidth="1"/>
    <col min="15062" max="15062" width="6.7109375" style="1" customWidth="1"/>
    <col min="15063" max="15063" width="7.5703125" style="1" customWidth="1"/>
    <col min="15064" max="15064" width="6.7109375" style="1" customWidth="1"/>
    <col min="15065" max="15065" width="7.42578125" style="1" customWidth="1"/>
    <col min="15066" max="15066" width="6.7109375" style="1" customWidth="1"/>
    <col min="15067" max="15067" width="7.42578125" style="1" customWidth="1"/>
    <col min="15068" max="15068" width="6.7109375" style="1" customWidth="1"/>
    <col min="15069" max="15069" width="7.85546875" style="1" customWidth="1"/>
    <col min="15070" max="15070" width="0.140625" style="1" customWidth="1"/>
    <col min="15071" max="15071" width="9.7109375" style="1" customWidth="1"/>
    <col min="15072" max="15072" width="0" style="1" hidden="1" customWidth="1"/>
    <col min="15073" max="15078" width="9.7109375" style="1" customWidth="1"/>
    <col min="15079" max="15079" width="0" style="1" hidden="1" customWidth="1"/>
    <col min="15080" max="15080" width="9.7109375" style="1" customWidth="1"/>
    <col min="15081" max="15081" width="0" style="1" hidden="1" customWidth="1"/>
    <col min="15082" max="15082" width="9.7109375" style="1" customWidth="1"/>
    <col min="15083" max="15083" width="0" style="1" hidden="1" customWidth="1"/>
    <col min="15084" max="15084" width="9.7109375" style="1" customWidth="1"/>
    <col min="15085" max="15085" width="0" style="1" hidden="1" customWidth="1"/>
    <col min="15086" max="15089" width="9.7109375" style="1" customWidth="1"/>
    <col min="15090" max="15103" width="0" style="1" hidden="1" customWidth="1"/>
    <col min="15104" max="15104" width="8.7109375" style="1" customWidth="1"/>
    <col min="15105" max="15106" width="0" style="1" hidden="1" customWidth="1"/>
    <col min="15107" max="15107" width="9.140625" style="1"/>
    <col min="15108" max="15108" width="0" style="1" hidden="1" customWidth="1"/>
    <col min="15109" max="15110" width="9.140625" style="1"/>
    <col min="15111" max="15112" width="0" style="1" hidden="1" customWidth="1"/>
    <col min="15113" max="15113" width="9.140625" style="1"/>
    <col min="15114" max="15114" width="0" style="1" hidden="1" customWidth="1"/>
    <col min="15115" max="15116" width="9.140625" style="1"/>
    <col min="15117" max="15117" width="0" style="1" hidden="1" customWidth="1"/>
    <col min="15118" max="15311" width="9.140625" style="1"/>
    <col min="15312" max="15312" width="1.42578125" style="1" customWidth="1"/>
    <col min="15313" max="15313" width="51.5703125" style="1" customWidth="1"/>
    <col min="15314" max="15314" width="13.85546875" style="1" customWidth="1"/>
    <col min="15315" max="15317" width="6.28515625" style="1" customWidth="1"/>
    <col min="15318" max="15318" width="6.7109375" style="1" customWidth="1"/>
    <col min="15319" max="15319" width="7.5703125" style="1" customWidth="1"/>
    <col min="15320" max="15320" width="6.7109375" style="1" customWidth="1"/>
    <col min="15321" max="15321" width="7.42578125" style="1" customWidth="1"/>
    <col min="15322" max="15322" width="6.7109375" style="1" customWidth="1"/>
    <col min="15323" max="15323" width="7.42578125" style="1" customWidth="1"/>
    <col min="15324" max="15324" width="6.7109375" style="1" customWidth="1"/>
    <col min="15325" max="15325" width="7.85546875" style="1" customWidth="1"/>
    <col min="15326" max="15326" width="0.140625" style="1" customWidth="1"/>
    <col min="15327" max="15327" width="9.7109375" style="1" customWidth="1"/>
    <col min="15328" max="15328" width="0" style="1" hidden="1" customWidth="1"/>
    <col min="15329" max="15334" width="9.7109375" style="1" customWidth="1"/>
    <col min="15335" max="15335" width="0" style="1" hidden="1" customWidth="1"/>
    <col min="15336" max="15336" width="9.7109375" style="1" customWidth="1"/>
    <col min="15337" max="15337" width="0" style="1" hidden="1" customWidth="1"/>
    <col min="15338" max="15338" width="9.7109375" style="1" customWidth="1"/>
    <col min="15339" max="15339" width="0" style="1" hidden="1" customWidth="1"/>
    <col min="15340" max="15340" width="9.7109375" style="1" customWidth="1"/>
    <col min="15341" max="15341" width="0" style="1" hidden="1" customWidth="1"/>
    <col min="15342" max="15345" width="9.7109375" style="1" customWidth="1"/>
    <col min="15346" max="15359" width="0" style="1" hidden="1" customWidth="1"/>
    <col min="15360" max="15360" width="8.7109375" style="1" customWidth="1"/>
    <col min="15361" max="15362" width="0" style="1" hidden="1" customWidth="1"/>
    <col min="15363" max="15363" width="9.140625" style="1"/>
    <col min="15364" max="15364" width="0" style="1" hidden="1" customWidth="1"/>
    <col min="15365" max="15366" width="9.140625" style="1"/>
    <col min="15367" max="15368" width="0" style="1" hidden="1" customWidth="1"/>
    <col min="15369" max="15369" width="9.140625" style="1"/>
    <col min="15370" max="15370" width="0" style="1" hidden="1" customWidth="1"/>
    <col min="15371" max="15372" width="9.140625" style="1"/>
    <col min="15373" max="15373" width="0" style="1" hidden="1" customWidth="1"/>
    <col min="15374" max="15567" width="9.140625" style="1"/>
    <col min="15568" max="15568" width="1.42578125" style="1" customWidth="1"/>
    <col min="15569" max="15569" width="51.5703125" style="1" customWidth="1"/>
    <col min="15570" max="15570" width="13.85546875" style="1" customWidth="1"/>
    <col min="15571" max="15573" width="6.28515625" style="1" customWidth="1"/>
    <col min="15574" max="15574" width="6.7109375" style="1" customWidth="1"/>
    <col min="15575" max="15575" width="7.5703125" style="1" customWidth="1"/>
    <col min="15576" max="15576" width="6.7109375" style="1" customWidth="1"/>
    <col min="15577" max="15577" width="7.42578125" style="1" customWidth="1"/>
    <col min="15578" max="15578" width="6.7109375" style="1" customWidth="1"/>
    <col min="15579" max="15579" width="7.42578125" style="1" customWidth="1"/>
    <col min="15580" max="15580" width="6.7109375" style="1" customWidth="1"/>
    <col min="15581" max="15581" width="7.85546875" style="1" customWidth="1"/>
    <col min="15582" max="15582" width="0.140625" style="1" customWidth="1"/>
    <col min="15583" max="15583" width="9.7109375" style="1" customWidth="1"/>
    <col min="15584" max="15584" width="0" style="1" hidden="1" customWidth="1"/>
    <col min="15585" max="15590" width="9.7109375" style="1" customWidth="1"/>
    <col min="15591" max="15591" width="0" style="1" hidden="1" customWidth="1"/>
    <col min="15592" max="15592" width="9.7109375" style="1" customWidth="1"/>
    <col min="15593" max="15593" width="0" style="1" hidden="1" customWidth="1"/>
    <col min="15594" max="15594" width="9.7109375" style="1" customWidth="1"/>
    <col min="15595" max="15595" width="0" style="1" hidden="1" customWidth="1"/>
    <col min="15596" max="15596" width="9.7109375" style="1" customWidth="1"/>
    <col min="15597" max="15597" width="0" style="1" hidden="1" customWidth="1"/>
    <col min="15598" max="15601" width="9.7109375" style="1" customWidth="1"/>
    <col min="15602" max="15615" width="0" style="1" hidden="1" customWidth="1"/>
    <col min="15616" max="15616" width="8.7109375" style="1" customWidth="1"/>
    <col min="15617" max="15618" width="0" style="1" hidden="1" customWidth="1"/>
    <col min="15619" max="15619" width="9.140625" style="1"/>
    <col min="15620" max="15620" width="0" style="1" hidden="1" customWidth="1"/>
    <col min="15621" max="15622" width="9.140625" style="1"/>
    <col min="15623" max="15624" width="0" style="1" hidden="1" customWidth="1"/>
    <col min="15625" max="15625" width="9.140625" style="1"/>
    <col min="15626" max="15626" width="0" style="1" hidden="1" customWidth="1"/>
    <col min="15627" max="15628" width="9.140625" style="1"/>
    <col min="15629" max="15629" width="0" style="1" hidden="1" customWidth="1"/>
    <col min="15630" max="15823" width="9.140625" style="1"/>
    <col min="15824" max="15824" width="1.42578125" style="1" customWidth="1"/>
    <col min="15825" max="15825" width="51.5703125" style="1" customWidth="1"/>
    <col min="15826" max="15826" width="13.85546875" style="1" customWidth="1"/>
    <col min="15827" max="15829" width="6.28515625" style="1" customWidth="1"/>
    <col min="15830" max="15830" width="6.7109375" style="1" customWidth="1"/>
    <col min="15831" max="15831" width="7.5703125" style="1" customWidth="1"/>
    <col min="15832" max="15832" width="6.7109375" style="1" customWidth="1"/>
    <col min="15833" max="15833" width="7.42578125" style="1" customWidth="1"/>
    <col min="15834" max="15834" width="6.7109375" style="1" customWidth="1"/>
    <col min="15835" max="15835" width="7.42578125" style="1" customWidth="1"/>
    <col min="15836" max="15836" width="6.7109375" style="1" customWidth="1"/>
    <col min="15837" max="15837" width="7.85546875" style="1" customWidth="1"/>
    <col min="15838" max="15838" width="0.140625" style="1" customWidth="1"/>
    <col min="15839" max="15839" width="9.7109375" style="1" customWidth="1"/>
    <col min="15840" max="15840" width="0" style="1" hidden="1" customWidth="1"/>
    <col min="15841" max="15846" width="9.7109375" style="1" customWidth="1"/>
    <col min="15847" max="15847" width="0" style="1" hidden="1" customWidth="1"/>
    <col min="15848" max="15848" width="9.7109375" style="1" customWidth="1"/>
    <col min="15849" max="15849" width="0" style="1" hidden="1" customWidth="1"/>
    <col min="15850" max="15850" width="9.7109375" style="1" customWidth="1"/>
    <col min="15851" max="15851" width="0" style="1" hidden="1" customWidth="1"/>
    <col min="15852" max="15852" width="9.7109375" style="1" customWidth="1"/>
    <col min="15853" max="15853" width="0" style="1" hidden="1" customWidth="1"/>
    <col min="15854" max="15857" width="9.7109375" style="1" customWidth="1"/>
    <col min="15858" max="15871" width="0" style="1" hidden="1" customWidth="1"/>
    <col min="15872" max="15872" width="8.7109375" style="1" customWidth="1"/>
    <col min="15873" max="15874" width="0" style="1" hidden="1" customWidth="1"/>
    <col min="15875" max="15875" width="9.140625" style="1"/>
    <col min="15876" max="15876" width="0" style="1" hidden="1" customWidth="1"/>
    <col min="15877" max="15878" width="9.140625" style="1"/>
    <col min="15879" max="15880" width="0" style="1" hidden="1" customWidth="1"/>
    <col min="15881" max="15881" width="9.140625" style="1"/>
    <col min="15882" max="15882" width="0" style="1" hidden="1" customWidth="1"/>
    <col min="15883" max="15884" width="9.140625" style="1"/>
    <col min="15885" max="15885" width="0" style="1" hidden="1" customWidth="1"/>
    <col min="15886" max="16079" width="9.140625" style="1"/>
    <col min="16080" max="16080" width="1.42578125" style="1" customWidth="1"/>
    <col min="16081" max="16081" width="51.5703125" style="1" customWidth="1"/>
    <col min="16082" max="16082" width="13.85546875" style="1" customWidth="1"/>
    <col min="16083" max="16085" width="6.28515625" style="1" customWidth="1"/>
    <col min="16086" max="16086" width="6.7109375" style="1" customWidth="1"/>
    <col min="16087" max="16087" width="7.5703125" style="1" customWidth="1"/>
    <col min="16088" max="16088" width="6.7109375" style="1" customWidth="1"/>
    <col min="16089" max="16089" width="7.42578125" style="1" customWidth="1"/>
    <col min="16090" max="16090" width="6.7109375" style="1" customWidth="1"/>
    <col min="16091" max="16091" width="7.42578125" style="1" customWidth="1"/>
    <col min="16092" max="16092" width="6.7109375" style="1" customWidth="1"/>
    <col min="16093" max="16093" width="7.85546875" style="1" customWidth="1"/>
    <col min="16094" max="16094" width="0.140625" style="1" customWidth="1"/>
    <col min="16095" max="16095" width="9.7109375" style="1" customWidth="1"/>
    <col min="16096" max="16096" width="0" style="1" hidden="1" customWidth="1"/>
    <col min="16097" max="16102" width="9.7109375" style="1" customWidth="1"/>
    <col min="16103" max="16103" width="0" style="1" hidden="1" customWidth="1"/>
    <col min="16104" max="16104" width="9.7109375" style="1" customWidth="1"/>
    <col min="16105" max="16105" width="0" style="1" hidden="1" customWidth="1"/>
    <col min="16106" max="16106" width="9.7109375" style="1" customWidth="1"/>
    <col min="16107" max="16107" width="0" style="1" hidden="1" customWidth="1"/>
    <col min="16108" max="16108" width="9.7109375" style="1" customWidth="1"/>
    <col min="16109" max="16109" width="0" style="1" hidden="1" customWidth="1"/>
    <col min="16110" max="16113" width="9.7109375" style="1" customWidth="1"/>
    <col min="16114" max="16127" width="0" style="1" hidden="1" customWidth="1"/>
    <col min="16128" max="16128" width="8.7109375" style="1" customWidth="1"/>
    <col min="16129" max="16130" width="0" style="1" hidden="1" customWidth="1"/>
    <col min="16131" max="16131" width="9.140625" style="1"/>
    <col min="16132" max="16132" width="0" style="1" hidden="1" customWidth="1"/>
    <col min="16133" max="16134" width="9.140625" style="1"/>
    <col min="16135" max="16136" width="0" style="1" hidden="1" customWidth="1"/>
    <col min="16137" max="16137" width="9.140625" style="1"/>
    <col min="16138" max="16138" width="0" style="1" hidden="1" customWidth="1"/>
    <col min="16139" max="16140" width="9.140625" style="1"/>
    <col min="16141" max="16141" width="0" style="1" hidden="1" customWidth="1"/>
    <col min="16142" max="16384" width="9.140625" style="1"/>
  </cols>
  <sheetData>
    <row r="1" spans="2:49" x14ac:dyDescent="0.2">
      <c r="B1" s="37" t="s">
        <v>9</v>
      </c>
      <c r="C1" s="37"/>
      <c r="D1" s="37"/>
      <c r="E1" s="37"/>
      <c r="F1" s="37"/>
    </row>
    <row r="2" spans="2:49" x14ac:dyDescent="0.2">
      <c r="B2" s="36" t="s">
        <v>125</v>
      </c>
      <c r="C2" s="36"/>
      <c r="D2" s="36"/>
      <c r="E2" s="36"/>
      <c r="F2" s="36"/>
    </row>
    <row r="3" spans="2:49" ht="15.75" customHeight="1" x14ac:dyDescent="0.2">
      <c r="B3" s="36" t="s">
        <v>10</v>
      </c>
      <c r="C3" s="36"/>
      <c r="D3" s="36"/>
      <c r="E3" s="36"/>
      <c r="F3" s="36"/>
      <c r="AW3" s="1"/>
    </row>
    <row r="4" spans="2:49" ht="18" x14ac:dyDescent="0.25">
      <c r="B4" s="28"/>
      <c r="C4" s="28"/>
      <c r="D4" s="28"/>
      <c r="E4" s="28"/>
      <c r="F4" s="28"/>
      <c r="M4" s="38" t="s">
        <v>0</v>
      </c>
      <c r="S4" s="28"/>
      <c r="T4" s="28"/>
      <c r="U4" s="28"/>
      <c r="V4" s="28"/>
      <c r="W4" s="28"/>
      <c r="AW4" s="1"/>
    </row>
    <row r="5" spans="2:49" ht="18" x14ac:dyDescent="0.25">
      <c r="B5" s="28"/>
      <c r="C5" s="28"/>
      <c r="D5" s="28"/>
      <c r="E5" s="28"/>
      <c r="F5" s="28"/>
      <c r="M5" s="38" t="s">
        <v>13</v>
      </c>
      <c r="S5" s="28"/>
      <c r="T5" s="28"/>
      <c r="U5" s="28"/>
      <c r="V5" s="28"/>
      <c r="W5" s="28"/>
      <c r="AW5" s="1"/>
    </row>
    <row r="6" spans="2:49" s="4" customFormat="1" ht="14.25" x14ac:dyDescent="0.2">
      <c r="B6" s="28"/>
      <c r="C6" s="28"/>
      <c r="D6" s="28"/>
      <c r="E6" s="28"/>
      <c r="F6" s="28"/>
      <c r="S6" s="28"/>
      <c r="T6" s="28"/>
      <c r="U6" s="28"/>
      <c r="V6" s="28"/>
      <c r="W6" s="28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2:49" s="4" customFormat="1" ht="19.5" customHeight="1" x14ac:dyDescent="0.3">
      <c r="B7" s="3"/>
      <c r="C7" s="3"/>
      <c r="D7" s="3"/>
      <c r="E7" s="3"/>
      <c r="F7" s="3"/>
      <c r="M7" s="39" t="s">
        <v>121</v>
      </c>
      <c r="S7" s="3"/>
      <c r="T7" s="3"/>
      <c r="U7" s="3"/>
      <c r="V7" s="3"/>
      <c r="W7" s="3"/>
      <c r="Y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2:49" s="4" customFormat="1" ht="15" x14ac:dyDescent="0.25">
      <c r="B8" s="6"/>
      <c r="C8" s="6"/>
      <c r="D8" s="6"/>
      <c r="E8" s="6"/>
      <c r="F8" s="6"/>
      <c r="G8" s="7"/>
      <c r="H8" s="7"/>
      <c r="I8" s="7"/>
      <c r="J8" s="7"/>
      <c r="K8" s="7"/>
      <c r="L8" s="7"/>
      <c r="N8" s="7"/>
      <c r="O8" s="7"/>
      <c r="P8" s="7"/>
      <c r="Q8" s="7"/>
      <c r="R8" s="7"/>
      <c r="S8" s="6"/>
      <c r="T8" s="6"/>
      <c r="U8" s="6"/>
      <c r="V8" s="6"/>
      <c r="W8" s="6"/>
      <c r="Y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2:49" s="4" customFormat="1" x14ac:dyDescent="0.2">
      <c r="B9" s="3" t="s">
        <v>85</v>
      </c>
      <c r="C9" s="3"/>
      <c r="D9" s="3"/>
      <c r="E9" s="3"/>
      <c r="F9" s="3"/>
      <c r="G9" s="8"/>
      <c r="H9" s="8"/>
      <c r="I9" s="8"/>
      <c r="J9" s="8"/>
      <c r="K9" s="8"/>
      <c r="L9" s="8"/>
      <c r="U9" s="11" t="s">
        <v>11</v>
      </c>
      <c r="Y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2:49" s="4" customFormat="1" ht="11.25" x14ac:dyDescent="0.2">
      <c r="G10" s="8"/>
      <c r="H10" s="8"/>
      <c r="I10" s="8"/>
      <c r="J10" s="8"/>
      <c r="K10" s="8"/>
      <c r="L10" s="8"/>
      <c r="N10" s="8"/>
      <c r="O10" s="8"/>
      <c r="P10" s="8"/>
      <c r="Q10" s="8"/>
      <c r="R10" s="8"/>
      <c r="Y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2:49" s="4" customFormat="1" ht="12" thickBot="1" x14ac:dyDescent="0.25">
      <c r="G11" s="10"/>
      <c r="H11" s="10"/>
      <c r="I11" s="10"/>
      <c r="J11" s="10"/>
      <c r="K11" s="10"/>
      <c r="L11" s="10"/>
      <c r="N11" s="10"/>
      <c r="O11" s="10"/>
      <c r="P11" s="10"/>
      <c r="Q11" s="10"/>
      <c r="R11" s="10"/>
      <c r="Y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2:49" s="13" customFormat="1" ht="25.5" customHeight="1" x14ac:dyDescent="0.25">
      <c r="B12" s="107">
        <v>1</v>
      </c>
      <c r="C12" s="108">
        <v>2</v>
      </c>
      <c r="D12" s="108">
        <v>3</v>
      </c>
      <c r="E12" s="108">
        <v>4</v>
      </c>
      <c r="F12" s="104">
        <v>5</v>
      </c>
      <c r="G12" s="185" t="s">
        <v>3</v>
      </c>
      <c r="H12" s="186"/>
      <c r="I12" s="187" t="s">
        <v>4</v>
      </c>
      <c r="J12" s="188"/>
      <c r="K12" s="189" t="s">
        <v>2</v>
      </c>
      <c r="L12" s="192" t="s">
        <v>36</v>
      </c>
      <c r="M12" s="189" t="s">
        <v>1</v>
      </c>
      <c r="N12" s="189" t="s">
        <v>2</v>
      </c>
      <c r="O12" s="185" t="s">
        <v>3</v>
      </c>
      <c r="P12" s="186"/>
      <c r="Q12" s="187" t="s">
        <v>4</v>
      </c>
      <c r="R12" s="188"/>
      <c r="S12" s="107">
        <v>1</v>
      </c>
      <c r="T12" s="104">
        <v>2</v>
      </c>
      <c r="U12" s="102">
        <v>3</v>
      </c>
      <c r="V12" s="104">
        <v>4</v>
      </c>
      <c r="W12" s="149">
        <v>5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</row>
    <row r="13" spans="2:49" s="13" customFormat="1" ht="25.5" customHeight="1" x14ac:dyDescent="0.25">
      <c r="B13" s="198" t="s">
        <v>136</v>
      </c>
      <c r="C13" s="177" t="s">
        <v>139</v>
      </c>
      <c r="D13" s="177" t="s">
        <v>136</v>
      </c>
      <c r="E13" s="177" t="s">
        <v>139</v>
      </c>
      <c r="F13" s="177" t="s">
        <v>136</v>
      </c>
      <c r="G13" s="195" t="s">
        <v>6</v>
      </c>
      <c r="H13" s="181" t="s">
        <v>5</v>
      </c>
      <c r="I13" s="181" t="s">
        <v>6</v>
      </c>
      <c r="J13" s="196" t="s">
        <v>5</v>
      </c>
      <c r="K13" s="190"/>
      <c r="L13" s="193"/>
      <c r="M13" s="190"/>
      <c r="N13" s="190"/>
      <c r="O13" s="179" t="s">
        <v>6</v>
      </c>
      <c r="P13" s="181" t="s">
        <v>5</v>
      </c>
      <c r="Q13" s="181" t="s">
        <v>6</v>
      </c>
      <c r="R13" s="196" t="s">
        <v>5</v>
      </c>
      <c r="S13" s="198" t="s">
        <v>136</v>
      </c>
      <c r="T13" s="177" t="s">
        <v>139</v>
      </c>
      <c r="U13" s="177" t="s">
        <v>136</v>
      </c>
      <c r="V13" s="177" t="s">
        <v>139</v>
      </c>
      <c r="W13" s="177" t="s">
        <v>136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</row>
    <row r="14" spans="2:49" s="13" customFormat="1" ht="17.25" customHeight="1" thickBot="1" x14ac:dyDescent="0.3">
      <c r="B14" s="199"/>
      <c r="C14" s="178"/>
      <c r="D14" s="178"/>
      <c r="E14" s="178"/>
      <c r="F14" s="178"/>
      <c r="G14" s="180"/>
      <c r="H14" s="182"/>
      <c r="I14" s="182"/>
      <c r="J14" s="197"/>
      <c r="K14" s="191"/>
      <c r="L14" s="194"/>
      <c r="M14" s="190"/>
      <c r="N14" s="191"/>
      <c r="O14" s="180"/>
      <c r="P14" s="182"/>
      <c r="Q14" s="182"/>
      <c r="R14" s="197"/>
      <c r="S14" s="199"/>
      <c r="T14" s="178"/>
      <c r="U14" s="178"/>
      <c r="V14" s="178"/>
      <c r="W14" s="178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</row>
    <row r="15" spans="2:49" s="13" customFormat="1" ht="21.95" customHeight="1" x14ac:dyDescent="0.25">
      <c r="B15" s="109">
        <v>0.28472222222222221</v>
      </c>
      <c r="C15" s="110">
        <v>0.4201388888888889</v>
      </c>
      <c r="D15" s="110">
        <v>0.4826388888888889</v>
      </c>
      <c r="E15" s="110">
        <v>0.52083333333333337</v>
      </c>
      <c r="F15" s="106">
        <v>0.54861111111111105</v>
      </c>
      <c r="G15" s="111">
        <v>0</v>
      </c>
      <c r="H15" s="112">
        <v>0</v>
      </c>
      <c r="I15" s="113">
        <v>0</v>
      </c>
      <c r="J15" s="114">
        <v>0</v>
      </c>
      <c r="K15" s="115"/>
      <c r="L15" s="116" t="s">
        <v>38</v>
      </c>
      <c r="M15" s="117" t="s">
        <v>15</v>
      </c>
      <c r="N15" s="118"/>
      <c r="O15" s="119">
        <v>0.9</v>
      </c>
      <c r="P15" s="120">
        <f t="shared" ref="P15:P36" si="0">SUM(P16+O15)</f>
        <v>25.999999999999993</v>
      </c>
      <c r="Q15" s="121">
        <v>1.3888888888888889E-3</v>
      </c>
      <c r="R15" s="122">
        <f t="shared" ref="R15:R36" si="1">SUM(R16+Q15)</f>
        <v>2.7083333333333327E-2</v>
      </c>
      <c r="S15" s="103">
        <f t="shared" ref="S15:S36" si="2">SUM(S16+Q15)</f>
        <v>0.34027777777777768</v>
      </c>
      <c r="T15" s="103">
        <f t="shared" ref="T15:T36" si="3">SUM(T16+Q15)</f>
        <v>0.47569444444444436</v>
      </c>
      <c r="U15" s="103">
        <f t="shared" ref="U15:U36" si="4">SUM(U16+Q15)</f>
        <v>0.53819444444444431</v>
      </c>
      <c r="V15" s="103">
        <f t="shared" ref="V15:V36" si="5">SUM(V16+Q15)</f>
        <v>0.57638888888888873</v>
      </c>
      <c r="W15" s="147">
        <f t="shared" ref="W15:W36" si="6">SUM(W16+Q15)</f>
        <v>0.60416666666666663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2:49" s="13" customFormat="1" ht="21.95" customHeight="1" x14ac:dyDescent="0.25">
      <c r="B16" s="103">
        <f>SUM(B15+I16)</f>
        <v>0.28611111111111109</v>
      </c>
      <c r="C16" s="103">
        <f>SUM(C15+I16)</f>
        <v>0.42152777777777778</v>
      </c>
      <c r="D16" s="103">
        <f>SUM(D15+I16)</f>
        <v>0.48402777777777778</v>
      </c>
      <c r="E16" s="103">
        <f>SUM(E15+I16)</f>
        <v>0.52222222222222225</v>
      </c>
      <c r="F16" s="103">
        <f>SUM(F15+I16)</f>
        <v>0.54999999999999993</v>
      </c>
      <c r="G16" s="119">
        <v>0.9</v>
      </c>
      <c r="H16" s="120">
        <v>0.9</v>
      </c>
      <c r="I16" s="121">
        <v>1.3888888888888889E-3</v>
      </c>
      <c r="J16" s="122">
        <v>1.3888888888888889E-3</v>
      </c>
      <c r="K16" s="118"/>
      <c r="L16" s="123" t="s">
        <v>37</v>
      </c>
      <c r="M16" s="124" t="s">
        <v>18</v>
      </c>
      <c r="N16" s="118"/>
      <c r="O16" s="119">
        <v>1.2</v>
      </c>
      <c r="P16" s="120">
        <f t="shared" si="0"/>
        <v>25.099999999999994</v>
      </c>
      <c r="Q16" s="121">
        <v>2.0833333333333333E-3</v>
      </c>
      <c r="R16" s="122">
        <f t="shared" si="1"/>
        <v>2.569444444444444E-2</v>
      </c>
      <c r="S16" s="103">
        <f t="shared" si="2"/>
        <v>0.3388888888888888</v>
      </c>
      <c r="T16" s="103">
        <f t="shared" si="3"/>
        <v>0.47430555555555548</v>
      </c>
      <c r="U16" s="103">
        <f t="shared" si="4"/>
        <v>0.53680555555555542</v>
      </c>
      <c r="V16" s="103">
        <f t="shared" si="5"/>
        <v>0.57499999999999984</v>
      </c>
      <c r="W16" s="147">
        <f t="shared" si="6"/>
        <v>0.60277777777777775</v>
      </c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2:46" s="16" customFormat="1" ht="21.95" customHeight="1" x14ac:dyDescent="0.25">
      <c r="B17" s="103">
        <f t="shared" ref="B17:B38" si="7">SUM(B16+I17)</f>
        <v>0.28819444444444442</v>
      </c>
      <c r="C17" s="103">
        <f t="shared" ref="C17:C38" si="8">SUM(C16+I17)</f>
        <v>0.4236111111111111</v>
      </c>
      <c r="D17" s="103">
        <f t="shared" ref="D17:D38" si="9">SUM(D16+I17)</f>
        <v>0.4861111111111111</v>
      </c>
      <c r="E17" s="103">
        <f t="shared" ref="E17:E38" si="10">SUM(E16+I17)</f>
        <v>0.52430555555555558</v>
      </c>
      <c r="F17" s="103">
        <f t="shared" ref="F17:F38" si="11">SUM(F16+I17)</f>
        <v>0.55208333333333326</v>
      </c>
      <c r="G17" s="119">
        <v>1.2</v>
      </c>
      <c r="H17" s="120">
        <v>2.1</v>
      </c>
      <c r="I17" s="121">
        <v>2.0833333333333333E-3</v>
      </c>
      <c r="J17" s="122">
        <v>3.472222222222222E-3</v>
      </c>
      <c r="K17" s="118">
        <f>SUM(G17/(1/60))</f>
        <v>72</v>
      </c>
      <c r="L17" s="125" t="s">
        <v>38</v>
      </c>
      <c r="M17" s="126" t="s">
        <v>130</v>
      </c>
      <c r="N17" s="118">
        <f>SUM(I17/(1/60))</f>
        <v>0.125</v>
      </c>
      <c r="O17" s="119">
        <v>0.6</v>
      </c>
      <c r="P17" s="120">
        <f t="shared" si="0"/>
        <v>23.899999999999995</v>
      </c>
      <c r="Q17" s="121">
        <v>6.9444444444444447E-4</v>
      </c>
      <c r="R17" s="122">
        <f t="shared" si="1"/>
        <v>2.3611111111111107E-2</v>
      </c>
      <c r="S17" s="103">
        <f t="shared" si="2"/>
        <v>0.33680555555555547</v>
      </c>
      <c r="T17" s="103">
        <f t="shared" si="3"/>
        <v>0.47222222222222215</v>
      </c>
      <c r="U17" s="103">
        <f t="shared" si="4"/>
        <v>0.5347222222222221</v>
      </c>
      <c r="V17" s="103">
        <f t="shared" si="5"/>
        <v>0.57291666666666652</v>
      </c>
      <c r="W17" s="147">
        <f t="shared" si="6"/>
        <v>0.60069444444444442</v>
      </c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</row>
    <row r="18" spans="2:46" s="16" customFormat="1" ht="21.95" customHeight="1" x14ac:dyDescent="0.25">
      <c r="B18" s="103">
        <f t="shared" si="7"/>
        <v>0.28888888888888886</v>
      </c>
      <c r="C18" s="103">
        <f t="shared" si="8"/>
        <v>0.42430555555555555</v>
      </c>
      <c r="D18" s="103">
        <f t="shared" si="9"/>
        <v>0.48680555555555555</v>
      </c>
      <c r="E18" s="103">
        <f t="shared" si="10"/>
        <v>0.52500000000000002</v>
      </c>
      <c r="F18" s="103">
        <f t="shared" si="11"/>
        <v>0.5527777777777777</v>
      </c>
      <c r="G18" s="119">
        <v>0.6</v>
      </c>
      <c r="H18" s="120">
        <v>2.7</v>
      </c>
      <c r="I18" s="121">
        <v>6.9444444444444447E-4</v>
      </c>
      <c r="J18" s="122">
        <v>4.1666666666666666E-3</v>
      </c>
      <c r="K18" s="118"/>
      <c r="L18" s="125" t="s">
        <v>39</v>
      </c>
      <c r="M18" s="126" t="s">
        <v>109</v>
      </c>
      <c r="N18" s="118"/>
      <c r="O18" s="119">
        <v>0.4</v>
      </c>
      <c r="P18" s="120">
        <f t="shared" si="0"/>
        <v>23.299999999999994</v>
      </c>
      <c r="Q18" s="121">
        <v>6.9444444444444447E-4</v>
      </c>
      <c r="R18" s="122">
        <f t="shared" si="1"/>
        <v>2.2916666666666662E-2</v>
      </c>
      <c r="S18" s="103">
        <f t="shared" si="2"/>
        <v>0.33611111111111103</v>
      </c>
      <c r="T18" s="103">
        <f t="shared" si="3"/>
        <v>0.47152777777777771</v>
      </c>
      <c r="U18" s="103">
        <f t="shared" si="4"/>
        <v>0.53402777777777766</v>
      </c>
      <c r="V18" s="103">
        <f t="shared" si="5"/>
        <v>0.57222222222222208</v>
      </c>
      <c r="W18" s="147">
        <f t="shared" si="6"/>
        <v>0.6</v>
      </c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</row>
    <row r="19" spans="2:46" s="16" customFormat="1" ht="21.95" customHeight="1" x14ac:dyDescent="0.25">
      <c r="B19" s="103">
        <f t="shared" si="7"/>
        <v>0.2895833333333333</v>
      </c>
      <c r="C19" s="103">
        <f t="shared" si="8"/>
        <v>0.42499999999999999</v>
      </c>
      <c r="D19" s="103">
        <f t="shared" si="9"/>
        <v>0.48749999999999999</v>
      </c>
      <c r="E19" s="103">
        <f t="shared" si="10"/>
        <v>0.52569444444444446</v>
      </c>
      <c r="F19" s="103">
        <f t="shared" si="11"/>
        <v>0.55347222222222214</v>
      </c>
      <c r="G19" s="119">
        <v>0.4</v>
      </c>
      <c r="H19" s="120">
        <v>3.1</v>
      </c>
      <c r="I19" s="121">
        <v>6.9444444444444447E-4</v>
      </c>
      <c r="J19" s="122">
        <v>4.8611111111111112E-3</v>
      </c>
      <c r="K19" s="118"/>
      <c r="L19" s="125" t="s">
        <v>39</v>
      </c>
      <c r="M19" s="126" t="s">
        <v>107</v>
      </c>
      <c r="N19" s="118"/>
      <c r="O19" s="119">
        <v>0.4</v>
      </c>
      <c r="P19" s="120">
        <f t="shared" si="0"/>
        <v>22.899999999999995</v>
      </c>
      <c r="Q19" s="121">
        <v>6.9444444444444447E-4</v>
      </c>
      <c r="R19" s="122">
        <f t="shared" si="1"/>
        <v>2.2222222222222216E-2</v>
      </c>
      <c r="S19" s="103">
        <f t="shared" si="2"/>
        <v>0.33541666666666659</v>
      </c>
      <c r="T19" s="103">
        <f t="shared" si="3"/>
        <v>0.47083333333333327</v>
      </c>
      <c r="U19" s="103">
        <f t="shared" si="4"/>
        <v>0.53333333333333321</v>
      </c>
      <c r="V19" s="103">
        <f t="shared" si="5"/>
        <v>0.57152777777777763</v>
      </c>
      <c r="W19" s="147">
        <f t="shared" si="6"/>
        <v>0.59930555555555554</v>
      </c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pans="2:46" s="16" customFormat="1" ht="21.95" customHeight="1" x14ac:dyDescent="0.25">
      <c r="B20" s="103">
        <f t="shared" si="7"/>
        <v>0.29027777777777775</v>
      </c>
      <c r="C20" s="103">
        <f t="shared" si="8"/>
        <v>0.42569444444444443</v>
      </c>
      <c r="D20" s="103">
        <f t="shared" si="9"/>
        <v>0.48819444444444443</v>
      </c>
      <c r="E20" s="103">
        <f t="shared" si="10"/>
        <v>0.52638888888888891</v>
      </c>
      <c r="F20" s="103">
        <f t="shared" si="11"/>
        <v>0.55416666666666659</v>
      </c>
      <c r="G20" s="119">
        <v>0.4</v>
      </c>
      <c r="H20" s="120">
        <v>3.5</v>
      </c>
      <c r="I20" s="121">
        <v>6.9444444444444447E-4</v>
      </c>
      <c r="J20" s="122">
        <v>5.5555555555555558E-3</v>
      </c>
      <c r="K20" s="118"/>
      <c r="L20" s="125" t="s">
        <v>39</v>
      </c>
      <c r="M20" s="126" t="s">
        <v>108</v>
      </c>
      <c r="N20" s="118"/>
      <c r="O20" s="119">
        <v>1.4</v>
      </c>
      <c r="P20" s="120">
        <f t="shared" si="0"/>
        <v>22.499999999999996</v>
      </c>
      <c r="Q20" s="121">
        <v>1.3888888888888889E-3</v>
      </c>
      <c r="R20" s="122">
        <f t="shared" si="1"/>
        <v>2.1527777777777771E-2</v>
      </c>
      <c r="S20" s="103">
        <f t="shared" si="2"/>
        <v>0.33472222222222214</v>
      </c>
      <c r="T20" s="103">
        <f t="shared" si="3"/>
        <v>0.47013888888888883</v>
      </c>
      <c r="U20" s="103">
        <f t="shared" si="4"/>
        <v>0.53263888888888877</v>
      </c>
      <c r="V20" s="103">
        <f t="shared" si="5"/>
        <v>0.57083333333333319</v>
      </c>
      <c r="W20" s="147">
        <f t="shared" si="6"/>
        <v>0.59861111111111109</v>
      </c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pans="2:46" s="16" customFormat="1" ht="21.95" customHeight="1" x14ac:dyDescent="0.25">
      <c r="B21" s="103">
        <f t="shared" si="7"/>
        <v>0.29166666666666663</v>
      </c>
      <c r="C21" s="103">
        <f t="shared" si="8"/>
        <v>0.42708333333333331</v>
      </c>
      <c r="D21" s="103">
        <f t="shared" si="9"/>
        <v>0.48958333333333331</v>
      </c>
      <c r="E21" s="103">
        <f t="shared" si="10"/>
        <v>0.52777777777777779</v>
      </c>
      <c r="F21" s="103">
        <f t="shared" si="11"/>
        <v>0.55555555555555547</v>
      </c>
      <c r="G21" s="119">
        <v>1.4</v>
      </c>
      <c r="H21" s="120">
        <v>4.9000000000000004</v>
      </c>
      <c r="I21" s="121">
        <v>1.3888888888888889E-3</v>
      </c>
      <c r="J21" s="122">
        <v>6.9444444444444449E-3</v>
      </c>
      <c r="K21" s="118"/>
      <c r="L21" s="125" t="s">
        <v>37</v>
      </c>
      <c r="M21" s="126" t="s">
        <v>131</v>
      </c>
      <c r="N21" s="118"/>
      <c r="O21" s="119">
        <v>1.5</v>
      </c>
      <c r="P21" s="120">
        <f t="shared" si="0"/>
        <v>21.099999999999998</v>
      </c>
      <c r="Q21" s="121">
        <v>1.3888888888888889E-3</v>
      </c>
      <c r="R21" s="122">
        <f t="shared" si="1"/>
        <v>2.0138888888888883E-2</v>
      </c>
      <c r="S21" s="103">
        <f t="shared" si="2"/>
        <v>0.33333333333333326</v>
      </c>
      <c r="T21" s="103">
        <f t="shared" si="3"/>
        <v>0.46874999999999994</v>
      </c>
      <c r="U21" s="103">
        <f t="shared" si="4"/>
        <v>0.53124999999999989</v>
      </c>
      <c r="V21" s="103">
        <f t="shared" si="5"/>
        <v>0.56944444444444431</v>
      </c>
      <c r="W21" s="147">
        <f t="shared" si="6"/>
        <v>0.59722222222222221</v>
      </c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</row>
    <row r="22" spans="2:46" s="16" customFormat="1" ht="21.95" customHeight="1" x14ac:dyDescent="0.25">
      <c r="B22" s="103">
        <f t="shared" si="7"/>
        <v>0.29305555555555551</v>
      </c>
      <c r="C22" s="103">
        <f t="shared" si="8"/>
        <v>0.4284722222222222</v>
      </c>
      <c r="D22" s="103">
        <f t="shared" si="9"/>
        <v>0.4909722222222222</v>
      </c>
      <c r="E22" s="103">
        <f t="shared" si="10"/>
        <v>0.52916666666666667</v>
      </c>
      <c r="F22" s="103">
        <f t="shared" si="11"/>
        <v>0.55694444444444435</v>
      </c>
      <c r="G22" s="119">
        <v>1.5</v>
      </c>
      <c r="H22" s="120">
        <v>6.4</v>
      </c>
      <c r="I22" s="121">
        <v>1.3888888888888889E-3</v>
      </c>
      <c r="J22" s="122">
        <v>8.3333333333333332E-3</v>
      </c>
      <c r="K22" s="118"/>
      <c r="L22" s="125" t="s">
        <v>39</v>
      </c>
      <c r="M22" s="126" t="s">
        <v>111</v>
      </c>
      <c r="N22" s="118"/>
      <c r="O22" s="119">
        <v>0.5</v>
      </c>
      <c r="P22" s="120">
        <f t="shared" si="0"/>
        <v>19.599999999999998</v>
      </c>
      <c r="Q22" s="121">
        <v>1.3888888888888889E-3</v>
      </c>
      <c r="R22" s="122">
        <f t="shared" si="1"/>
        <v>1.8749999999999996E-2</v>
      </c>
      <c r="S22" s="103">
        <f t="shared" si="2"/>
        <v>0.33194444444444438</v>
      </c>
      <c r="T22" s="103">
        <f t="shared" si="3"/>
        <v>0.46736111111111106</v>
      </c>
      <c r="U22" s="103">
        <f t="shared" si="4"/>
        <v>0.52986111111111101</v>
      </c>
      <c r="V22" s="103">
        <f t="shared" si="5"/>
        <v>0.56805555555555542</v>
      </c>
      <c r="W22" s="147">
        <f t="shared" si="6"/>
        <v>0.59583333333333333</v>
      </c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</row>
    <row r="23" spans="2:46" s="16" customFormat="1" ht="21.95" customHeight="1" x14ac:dyDescent="0.25">
      <c r="B23" s="103">
        <f t="shared" si="7"/>
        <v>0.29374999999999996</v>
      </c>
      <c r="C23" s="103">
        <f t="shared" si="8"/>
        <v>0.42916666666666664</v>
      </c>
      <c r="D23" s="103">
        <f t="shared" si="9"/>
        <v>0.49166666666666664</v>
      </c>
      <c r="E23" s="103">
        <f t="shared" si="10"/>
        <v>0.52986111111111112</v>
      </c>
      <c r="F23" s="103">
        <f t="shared" si="11"/>
        <v>0.5576388888888888</v>
      </c>
      <c r="G23" s="119">
        <v>0.5</v>
      </c>
      <c r="H23" s="120">
        <v>6.9</v>
      </c>
      <c r="I23" s="121">
        <v>6.9444444444444447E-4</v>
      </c>
      <c r="J23" s="122">
        <v>9.0277777777777769E-3</v>
      </c>
      <c r="K23" s="118"/>
      <c r="L23" s="125" t="s">
        <v>39</v>
      </c>
      <c r="M23" s="126" t="s">
        <v>110</v>
      </c>
      <c r="N23" s="118"/>
      <c r="O23" s="119">
        <v>2.4</v>
      </c>
      <c r="P23" s="120">
        <f t="shared" si="0"/>
        <v>19.099999999999998</v>
      </c>
      <c r="Q23" s="121">
        <v>2.0833333333333333E-3</v>
      </c>
      <c r="R23" s="122">
        <f t="shared" si="1"/>
        <v>1.7361111111111108E-2</v>
      </c>
      <c r="S23" s="103">
        <f t="shared" si="2"/>
        <v>0.33055555555555549</v>
      </c>
      <c r="T23" s="103">
        <f t="shared" si="3"/>
        <v>0.46597222222222218</v>
      </c>
      <c r="U23" s="103">
        <f t="shared" si="4"/>
        <v>0.52847222222222212</v>
      </c>
      <c r="V23" s="103">
        <f t="shared" si="5"/>
        <v>0.56666666666666654</v>
      </c>
      <c r="W23" s="147">
        <f t="shared" si="6"/>
        <v>0.59444444444444444</v>
      </c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</row>
    <row r="24" spans="2:46" s="16" customFormat="1" ht="21.95" customHeight="1" x14ac:dyDescent="0.25">
      <c r="B24" s="103">
        <f t="shared" si="7"/>
        <v>0.29583333333333328</v>
      </c>
      <c r="C24" s="103">
        <f t="shared" si="8"/>
        <v>0.43124999999999997</v>
      </c>
      <c r="D24" s="103">
        <f t="shared" si="9"/>
        <v>0.49374999999999997</v>
      </c>
      <c r="E24" s="103">
        <f t="shared" si="10"/>
        <v>0.53194444444444444</v>
      </c>
      <c r="F24" s="103">
        <f t="shared" si="11"/>
        <v>0.55972222222222212</v>
      </c>
      <c r="G24" s="119">
        <v>2.4</v>
      </c>
      <c r="H24" s="120">
        <v>9.3000000000000007</v>
      </c>
      <c r="I24" s="121">
        <v>2.0833333333333333E-3</v>
      </c>
      <c r="J24" s="122">
        <v>1.111111111111111E-2</v>
      </c>
      <c r="K24" s="118"/>
      <c r="L24" s="125" t="s">
        <v>39</v>
      </c>
      <c r="M24" s="126" t="s">
        <v>112</v>
      </c>
      <c r="N24" s="118"/>
      <c r="O24" s="119">
        <v>0.5</v>
      </c>
      <c r="P24" s="120">
        <f t="shared" si="0"/>
        <v>16.7</v>
      </c>
      <c r="Q24" s="121">
        <v>6.9444444444444447E-4</v>
      </c>
      <c r="R24" s="122">
        <f t="shared" si="1"/>
        <v>1.5277777777777776E-2</v>
      </c>
      <c r="S24" s="103">
        <f t="shared" si="2"/>
        <v>0.32847222222222217</v>
      </c>
      <c r="T24" s="103">
        <f t="shared" si="3"/>
        <v>0.46388888888888885</v>
      </c>
      <c r="U24" s="103">
        <f t="shared" si="4"/>
        <v>0.5263888888888888</v>
      </c>
      <c r="V24" s="103">
        <f t="shared" si="5"/>
        <v>0.56458333333333321</v>
      </c>
      <c r="W24" s="147">
        <f t="shared" si="6"/>
        <v>0.59236111111111112</v>
      </c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</row>
    <row r="25" spans="2:46" s="16" customFormat="1" ht="21.95" customHeight="1" x14ac:dyDescent="0.25">
      <c r="B25" s="103">
        <f t="shared" si="7"/>
        <v>0.29652777777777772</v>
      </c>
      <c r="C25" s="103">
        <f t="shared" si="8"/>
        <v>0.43194444444444441</v>
      </c>
      <c r="D25" s="103">
        <f t="shared" si="9"/>
        <v>0.49444444444444441</v>
      </c>
      <c r="E25" s="103">
        <f t="shared" si="10"/>
        <v>0.53263888888888888</v>
      </c>
      <c r="F25" s="103">
        <f t="shared" si="11"/>
        <v>0.56041666666666656</v>
      </c>
      <c r="G25" s="119">
        <v>0.5</v>
      </c>
      <c r="H25" s="120">
        <v>9.8000000000000007</v>
      </c>
      <c r="I25" s="121">
        <v>6.9444444444444447E-4</v>
      </c>
      <c r="J25" s="122">
        <v>1.1805555555555554E-2</v>
      </c>
      <c r="K25" s="118"/>
      <c r="L25" s="125" t="s">
        <v>39</v>
      </c>
      <c r="M25" s="126" t="s">
        <v>113</v>
      </c>
      <c r="N25" s="118"/>
      <c r="O25" s="119">
        <v>1.9</v>
      </c>
      <c r="P25" s="120">
        <v>16.2</v>
      </c>
      <c r="Q25" s="121">
        <v>2.0833333333333333E-3</v>
      </c>
      <c r="R25" s="122">
        <v>1.4583333333333332E-2</v>
      </c>
      <c r="S25" s="103">
        <f t="shared" si="2"/>
        <v>0.32777777777777772</v>
      </c>
      <c r="T25" s="103">
        <f t="shared" si="3"/>
        <v>0.46319444444444441</v>
      </c>
      <c r="U25" s="103">
        <f t="shared" si="4"/>
        <v>0.52569444444444435</v>
      </c>
      <c r="V25" s="103">
        <f t="shared" si="5"/>
        <v>0.56388888888888877</v>
      </c>
      <c r="W25" s="147">
        <f t="shared" si="6"/>
        <v>0.59166666666666667</v>
      </c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</row>
    <row r="26" spans="2:46" s="16" customFormat="1" ht="21.95" customHeight="1" x14ac:dyDescent="0.25">
      <c r="B26" s="103">
        <f t="shared" si="7"/>
        <v>0.29722222222222217</v>
      </c>
      <c r="C26" s="103">
        <f t="shared" si="8"/>
        <v>0.43263888888888885</v>
      </c>
      <c r="D26" s="103">
        <f t="shared" si="9"/>
        <v>0.49513888888888885</v>
      </c>
      <c r="E26" s="103">
        <f t="shared" si="10"/>
        <v>0.53333333333333333</v>
      </c>
      <c r="F26" s="103">
        <f t="shared" si="11"/>
        <v>0.56111111111111101</v>
      </c>
      <c r="G26" s="119">
        <v>0.8</v>
      </c>
      <c r="H26" s="120">
        <v>12.500000000000002</v>
      </c>
      <c r="I26" s="121">
        <v>6.9444444444444447E-4</v>
      </c>
      <c r="J26" s="122">
        <v>1.458333333333333E-2</v>
      </c>
      <c r="K26" s="118"/>
      <c r="L26" s="125" t="s">
        <v>39</v>
      </c>
      <c r="M26" s="126" t="s">
        <v>116</v>
      </c>
      <c r="N26" s="118"/>
      <c r="O26" s="119">
        <v>1.8</v>
      </c>
      <c r="P26" s="120">
        <f t="shared" si="0"/>
        <v>13.5</v>
      </c>
      <c r="Q26" s="121">
        <v>1.3888888888888889E-3</v>
      </c>
      <c r="R26" s="122">
        <f t="shared" si="1"/>
        <v>1.3194444444444444E-2</v>
      </c>
      <c r="S26" s="103">
        <f t="shared" si="2"/>
        <v>0.3256944444444444</v>
      </c>
      <c r="T26" s="103">
        <f t="shared" si="3"/>
        <v>0.46111111111111108</v>
      </c>
      <c r="U26" s="103">
        <f t="shared" si="4"/>
        <v>0.52361111111111103</v>
      </c>
      <c r="V26" s="103">
        <f t="shared" si="5"/>
        <v>0.56180555555555545</v>
      </c>
      <c r="W26" s="147">
        <f t="shared" si="6"/>
        <v>0.58958333333333335</v>
      </c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</row>
    <row r="27" spans="2:46" s="16" customFormat="1" ht="21.95" customHeight="1" x14ac:dyDescent="0.25">
      <c r="B27" s="103">
        <f t="shared" si="7"/>
        <v>0.29861111111111105</v>
      </c>
      <c r="C27" s="103">
        <f t="shared" si="8"/>
        <v>0.43402777777777773</v>
      </c>
      <c r="D27" s="103">
        <f t="shared" si="9"/>
        <v>0.49652777777777773</v>
      </c>
      <c r="E27" s="103">
        <f t="shared" si="10"/>
        <v>0.53472222222222221</v>
      </c>
      <c r="F27" s="103">
        <f t="shared" si="11"/>
        <v>0.56249999999999989</v>
      </c>
      <c r="G27" s="119">
        <v>1.8</v>
      </c>
      <c r="H27" s="120">
        <v>14.300000000000002</v>
      </c>
      <c r="I27" s="121">
        <v>1.3888888888888889E-3</v>
      </c>
      <c r="J27" s="122">
        <v>1.5972222222222218E-2</v>
      </c>
      <c r="K27" s="118"/>
      <c r="L27" s="125" t="s">
        <v>39</v>
      </c>
      <c r="M27" s="126" t="s">
        <v>118</v>
      </c>
      <c r="N27" s="118"/>
      <c r="O27" s="119">
        <v>1.5</v>
      </c>
      <c r="P27" s="120">
        <f t="shared" si="0"/>
        <v>11.7</v>
      </c>
      <c r="Q27" s="121">
        <v>1.3888888888888889E-3</v>
      </c>
      <c r="R27" s="122">
        <f t="shared" si="1"/>
        <v>1.1805555555555555E-2</v>
      </c>
      <c r="S27" s="103">
        <f t="shared" si="2"/>
        <v>0.32430555555555551</v>
      </c>
      <c r="T27" s="103">
        <f t="shared" si="3"/>
        <v>0.4597222222222222</v>
      </c>
      <c r="U27" s="103">
        <f t="shared" si="4"/>
        <v>0.52222222222222214</v>
      </c>
      <c r="V27" s="103">
        <f t="shared" si="5"/>
        <v>0.56041666666666656</v>
      </c>
      <c r="W27" s="147">
        <f t="shared" si="6"/>
        <v>0.58819444444444446</v>
      </c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</row>
    <row r="28" spans="2:46" s="16" customFormat="1" ht="21.95" customHeight="1" x14ac:dyDescent="0.25">
      <c r="B28" s="103">
        <f t="shared" si="7"/>
        <v>0.29999999999999993</v>
      </c>
      <c r="C28" s="103">
        <f t="shared" si="8"/>
        <v>0.43541666666666662</v>
      </c>
      <c r="D28" s="103">
        <f t="shared" si="9"/>
        <v>0.49791666666666662</v>
      </c>
      <c r="E28" s="103">
        <f t="shared" si="10"/>
        <v>0.53611111111111109</v>
      </c>
      <c r="F28" s="103">
        <f t="shared" si="11"/>
        <v>0.56388888888888877</v>
      </c>
      <c r="G28" s="119">
        <v>1.5</v>
      </c>
      <c r="H28" s="120">
        <v>15.800000000000002</v>
      </c>
      <c r="I28" s="121">
        <v>1.3888888888888889E-3</v>
      </c>
      <c r="J28" s="122">
        <v>1.7361111111111105E-2</v>
      </c>
      <c r="K28" s="118"/>
      <c r="L28" s="125" t="s">
        <v>39</v>
      </c>
      <c r="M28" s="126" t="s">
        <v>114</v>
      </c>
      <c r="N28" s="118"/>
      <c r="O28" s="119">
        <v>0.5</v>
      </c>
      <c r="P28" s="120">
        <f t="shared" si="0"/>
        <v>10.199999999999999</v>
      </c>
      <c r="Q28" s="121">
        <v>6.9444444444444447E-4</v>
      </c>
      <c r="R28" s="122">
        <f t="shared" si="1"/>
        <v>1.0416666666666666E-2</v>
      </c>
      <c r="S28" s="103">
        <f t="shared" si="2"/>
        <v>0.32291666666666663</v>
      </c>
      <c r="T28" s="103">
        <f t="shared" si="3"/>
        <v>0.45833333333333331</v>
      </c>
      <c r="U28" s="103">
        <f t="shared" si="4"/>
        <v>0.52083333333333326</v>
      </c>
      <c r="V28" s="103">
        <f t="shared" si="5"/>
        <v>0.55902777777777768</v>
      </c>
      <c r="W28" s="147">
        <f t="shared" si="6"/>
        <v>0.58680555555555558</v>
      </c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</row>
    <row r="29" spans="2:46" s="16" customFormat="1" ht="21.95" customHeight="1" x14ac:dyDescent="0.25">
      <c r="B29" s="103">
        <f t="shared" si="7"/>
        <v>0.30138888888888882</v>
      </c>
      <c r="C29" s="103">
        <f t="shared" si="8"/>
        <v>0.4368055555555555</v>
      </c>
      <c r="D29" s="103">
        <f t="shared" si="9"/>
        <v>0.4993055555555555</v>
      </c>
      <c r="E29" s="103">
        <f t="shared" si="10"/>
        <v>0.53749999999999998</v>
      </c>
      <c r="F29" s="103">
        <f t="shared" si="11"/>
        <v>0.56527777777777766</v>
      </c>
      <c r="G29" s="119">
        <v>0.5</v>
      </c>
      <c r="H29" s="120">
        <v>16.300000000000004</v>
      </c>
      <c r="I29" s="121">
        <v>1.3888888888888889E-3</v>
      </c>
      <c r="J29" s="122">
        <v>1.805555555555555E-2</v>
      </c>
      <c r="K29" s="118"/>
      <c r="L29" s="125" t="s">
        <v>39</v>
      </c>
      <c r="M29" s="126" t="s">
        <v>115</v>
      </c>
      <c r="N29" s="118"/>
      <c r="O29" s="119">
        <v>2</v>
      </c>
      <c r="P29" s="120">
        <f t="shared" si="0"/>
        <v>9.6999999999999993</v>
      </c>
      <c r="Q29" s="121">
        <v>1.3888888888888889E-3</v>
      </c>
      <c r="R29" s="122">
        <f t="shared" si="1"/>
        <v>9.7222222222222224E-3</v>
      </c>
      <c r="S29" s="103">
        <f t="shared" si="2"/>
        <v>0.32222222222222219</v>
      </c>
      <c r="T29" s="103">
        <f t="shared" si="3"/>
        <v>0.45763888888888887</v>
      </c>
      <c r="U29" s="103">
        <f t="shared" si="4"/>
        <v>0.52013888888888882</v>
      </c>
      <c r="V29" s="103">
        <f t="shared" si="5"/>
        <v>0.55833333333333324</v>
      </c>
      <c r="W29" s="147">
        <f t="shared" si="6"/>
        <v>0.58611111111111114</v>
      </c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</row>
    <row r="30" spans="2:46" s="16" customFormat="1" ht="21.95" customHeight="1" x14ac:dyDescent="0.25">
      <c r="B30" s="103">
        <f t="shared" si="7"/>
        <v>0.3027777777777777</v>
      </c>
      <c r="C30" s="103">
        <f t="shared" si="8"/>
        <v>0.43819444444444439</v>
      </c>
      <c r="D30" s="103">
        <f t="shared" si="9"/>
        <v>0.50069444444444444</v>
      </c>
      <c r="E30" s="103">
        <f t="shared" si="10"/>
        <v>0.53888888888888886</v>
      </c>
      <c r="F30" s="103">
        <f t="shared" si="11"/>
        <v>0.56666666666666654</v>
      </c>
      <c r="G30" s="119">
        <v>2</v>
      </c>
      <c r="H30" s="120">
        <v>18.300000000000004</v>
      </c>
      <c r="I30" s="121">
        <v>1.3888888888888889E-3</v>
      </c>
      <c r="J30" s="122">
        <v>1.9444444444444438E-2</v>
      </c>
      <c r="K30" s="118"/>
      <c r="L30" s="125" t="s">
        <v>38</v>
      </c>
      <c r="M30" s="126" t="s">
        <v>117</v>
      </c>
      <c r="N30" s="118">
        <f>SUM(O30/(5/60))</f>
        <v>48</v>
      </c>
      <c r="O30" s="119">
        <v>4</v>
      </c>
      <c r="P30" s="120">
        <f t="shared" si="0"/>
        <v>7.7</v>
      </c>
      <c r="Q30" s="121">
        <v>3.472222222222222E-3</v>
      </c>
      <c r="R30" s="122">
        <f t="shared" si="1"/>
        <v>8.3333333333333332E-3</v>
      </c>
      <c r="S30" s="103">
        <f t="shared" si="2"/>
        <v>0.3208333333333333</v>
      </c>
      <c r="T30" s="103">
        <f t="shared" si="3"/>
        <v>0.45624999999999999</v>
      </c>
      <c r="U30" s="103">
        <f t="shared" si="4"/>
        <v>0.51874999999999993</v>
      </c>
      <c r="V30" s="103">
        <f t="shared" si="5"/>
        <v>0.55694444444444435</v>
      </c>
      <c r="W30" s="147">
        <f t="shared" si="6"/>
        <v>0.58472222222222225</v>
      </c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</row>
    <row r="31" spans="2:46" s="16" customFormat="1" ht="21.95" customHeight="1" x14ac:dyDescent="0.25">
      <c r="B31" s="103">
        <f t="shared" si="7"/>
        <v>0.30624999999999991</v>
      </c>
      <c r="C31" s="103">
        <f t="shared" si="8"/>
        <v>0.4416666666666666</v>
      </c>
      <c r="D31" s="103">
        <f t="shared" si="9"/>
        <v>0.50416666666666665</v>
      </c>
      <c r="E31" s="103">
        <f t="shared" si="10"/>
        <v>0.54236111111111107</v>
      </c>
      <c r="F31" s="103">
        <f t="shared" si="11"/>
        <v>0.57013888888888875</v>
      </c>
      <c r="G31" s="119">
        <v>4</v>
      </c>
      <c r="H31" s="120">
        <v>22.300000000000004</v>
      </c>
      <c r="I31" s="121">
        <v>3.472222222222222E-3</v>
      </c>
      <c r="J31" s="122">
        <v>2.2916666666666662E-2</v>
      </c>
      <c r="K31" s="118">
        <f>SUM(G31/(5/60))</f>
        <v>48</v>
      </c>
      <c r="L31" s="125" t="s">
        <v>38</v>
      </c>
      <c r="M31" s="126" t="s">
        <v>120</v>
      </c>
      <c r="N31" s="118"/>
      <c r="O31" s="119">
        <v>0.5</v>
      </c>
      <c r="P31" s="120">
        <f t="shared" si="0"/>
        <v>3.7</v>
      </c>
      <c r="Q31" s="121">
        <v>6.9444444444444447E-4</v>
      </c>
      <c r="R31" s="122">
        <f t="shared" si="1"/>
        <v>4.8611111111111112E-3</v>
      </c>
      <c r="S31" s="103">
        <f t="shared" si="2"/>
        <v>0.31736111111111109</v>
      </c>
      <c r="T31" s="103">
        <f t="shared" si="3"/>
        <v>0.45277777777777778</v>
      </c>
      <c r="U31" s="103">
        <f t="shared" si="4"/>
        <v>0.51527777777777772</v>
      </c>
      <c r="V31" s="103">
        <f t="shared" si="5"/>
        <v>0.55347222222222214</v>
      </c>
      <c r="W31" s="147">
        <f t="shared" si="6"/>
        <v>0.58125000000000004</v>
      </c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</row>
    <row r="32" spans="2:46" s="16" customFormat="1" ht="21.95" customHeight="1" x14ac:dyDescent="0.25">
      <c r="B32" s="103">
        <f t="shared" si="7"/>
        <v>0.30694444444444435</v>
      </c>
      <c r="C32" s="103">
        <f t="shared" si="8"/>
        <v>0.44236111111111104</v>
      </c>
      <c r="D32" s="103">
        <f t="shared" si="9"/>
        <v>0.50486111111111109</v>
      </c>
      <c r="E32" s="103">
        <f t="shared" si="10"/>
        <v>0.54305555555555551</v>
      </c>
      <c r="F32" s="103">
        <f t="shared" si="11"/>
        <v>0.57083333333333319</v>
      </c>
      <c r="G32" s="119">
        <v>0.5</v>
      </c>
      <c r="H32" s="120">
        <v>22.800000000000004</v>
      </c>
      <c r="I32" s="121">
        <v>6.9444444444444447E-4</v>
      </c>
      <c r="J32" s="122">
        <v>2.3611111111111107E-2</v>
      </c>
      <c r="K32" s="118"/>
      <c r="L32" s="125" t="s">
        <v>38</v>
      </c>
      <c r="M32" s="126" t="s">
        <v>143</v>
      </c>
      <c r="N32" s="118"/>
      <c r="O32" s="119">
        <v>0.5</v>
      </c>
      <c r="P32" s="120">
        <f t="shared" si="0"/>
        <v>3.2</v>
      </c>
      <c r="Q32" s="121">
        <v>6.9444444444444447E-4</v>
      </c>
      <c r="R32" s="122">
        <f t="shared" si="1"/>
        <v>4.1666666666666666E-3</v>
      </c>
      <c r="S32" s="103">
        <f t="shared" si="2"/>
        <v>0.31666666666666665</v>
      </c>
      <c r="T32" s="103">
        <f t="shared" si="3"/>
        <v>0.45208333333333334</v>
      </c>
      <c r="U32" s="103">
        <f t="shared" si="4"/>
        <v>0.51458333333333328</v>
      </c>
      <c r="V32" s="103">
        <f t="shared" si="5"/>
        <v>0.5527777777777777</v>
      </c>
      <c r="W32" s="147">
        <f t="shared" si="6"/>
        <v>0.5805555555555556</v>
      </c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</row>
    <row r="33" spans="2:49" s="16" customFormat="1" ht="21.95" customHeight="1" x14ac:dyDescent="0.25">
      <c r="B33" s="103">
        <f t="shared" si="7"/>
        <v>0.3076388888888888</v>
      </c>
      <c r="C33" s="103">
        <f t="shared" si="8"/>
        <v>0.44305555555555548</v>
      </c>
      <c r="D33" s="103">
        <f t="shared" si="9"/>
        <v>0.50555555555555554</v>
      </c>
      <c r="E33" s="103">
        <f t="shared" si="10"/>
        <v>0.54374999999999996</v>
      </c>
      <c r="F33" s="103">
        <f t="shared" si="11"/>
        <v>0.57152777777777763</v>
      </c>
      <c r="G33" s="119">
        <v>0.5</v>
      </c>
      <c r="H33" s="120">
        <v>23.300000000000004</v>
      </c>
      <c r="I33" s="121">
        <v>6.9444444444444447E-4</v>
      </c>
      <c r="J33" s="122">
        <v>2.4305555555555552E-2</v>
      </c>
      <c r="K33" s="118"/>
      <c r="L33" s="125" t="s">
        <v>122</v>
      </c>
      <c r="M33" s="124" t="s">
        <v>144</v>
      </c>
      <c r="N33" s="118"/>
      <c r="O33" s="119">
        <v>0.6</v>
      </c>
      <c r="P33" s="120">
        <f t="shared" si="0"/>
        <v>2.7</v>
      </c>
      <c r="Q33" s="121">
        <v>6.9444444444444447E-4</v>
      </c>
      <c r="R33" s="122">
        <f t="shared" si="1"/>
        <v>3.4722222222222225E-3</v>
      </c>
      <c r="S33" s="103">
        <f t="shared" si="2"/>
        <v>0.31597222222222221</v>
      </c>
      <c r="T33" s="103">
        <f t="shared" si="3"/>
        <v>0.4513888888888889</v>
      </c>
      <c r="U33" s="103">
        <f t="shared" si="4"/>
        <v>0.51388888888888884</v>
      </c>
      <c r="V33" s="103">
        <f t="shared" si="5"/>
        <v>0.55208333333333326</v>
      </c>
      <c r="W33" s="147">
        <f t="shared" si="6"/>
        <v>0.57986111111111116</v>
      </c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</row>
    <row r="34" spans="2:49" s="16" customFormat="1" ht="21.95" customHeight="1" x14ac:dyDescent="0.25">
      <c r="B34" s="103">
        <f t="shared" si="7"/>
        <v>0.30902777777777768</v>
      </c>
      <c r="C34" s="103">
        <f t="shared" si="8"/>
        <v>0.44444444444444436</v>
      </c>
      <c r="D34" s="103">
        <f t="shared" si="9"/>
        <v>0.50694444444444442</v>
      </c>
      <c r="E34" s="103">
        <f t="shared" si="10"/>
        <v>0.54513888888888884</v>
      </c>
      <c r="F34" s="103">
        <f t="shared" si="11"/>
        <v>0.57291666666666652</v>
      </c>
      <c r="G34" s="119">
        <v>0.6</v>
      </c>
      <c r="H34" s="120">
        <v>23.900000000000006</v>
      </c>
      <c r="I34" s="121">
        <v>1.3888888888888889E-3</v>
      </c>
      <c r="J34" s="122">
        <v>2.4999999999999998E-2</v>
      </c>
      <c r="K34" s="118"/>
      <c r="L34" s="125" t="s">
        <v>122</v>
      </c>
      <c r="M34" s="126" t="s">
        <v>145</v>
      </c>
      <c r="N34" s="118"/>
      <c r="O34" s="119">
        <v>0.5</v>
      </c>
      <c r="P34" s="120">
        <f t="shared" si="0"/>
        <v>2.1</v>
      </c>
      <c r="Q34" s="121">
        <v>6.9444444444444447E-4</v>
      </c>
      <c r="R34" s="122">
        <f t="shared" si="1"/>
        <v>2.7777777777777779E-3</v>
      </c>
      <c r="S34" s="103">
        <f t="shared" si="2"/>
        <v>0.31527777777777777</v>
      </c>
      <c r="T34" s="103">
        <f t="shared" si="3"/>
        <v>0.45069444444444445</v>
      </c>
      <c r="U34" s="103">
        <f t="shared" si="4"/>
        <v>0.5131944444444444</v>
      </c>
      <c r="V34" s="103">
        <f t="shared" si="5"/>
        <v>0.55138888888888882</v>
      </c>
      <c r="W34" s="147">
        <f t="shared" si="6"/>
        <v>0.57916666666666672</v>
      </c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</row>
    <row r="35" spans="2:49" s="16" customFormat="1" ht="21.95" customHeight="1" x14ac:dyDescent="0.25">
      <c r="B35" s="103">
        <f t="shared" si="7"/>
        <v>0.31041666666666656</v>
      </c>
      <c r="C35" s="103">
        <f t="shared" si="8"/>
        <v>0.44583333333333325</v>
      </c>
      <c r="D35" s="103">
        <f t="shared" si="9"/>
        <v>0.5083333333333333</v>
      </c>
      <c r="E35" s="103">
        <f t="shared" si="10"/>
        <v>0.54652777777777772</v>
      </c>
      <c r="F35" s="103">
        <f t="shared" si="11"/>
        <v>0.5743055555555554</v>
      </c>
      <c r="G35" s="119">
        <v>0.5</v>
      </c>
      <c r="H35" s="120">
        <v>24.400000000000006</v>
      </c>
      <c r="I35" s="121">
        <v>1.3888888888888889E-3</v>
      </c>
      <c r="J35" s="122">
        <v>2.5694444444444443E-2</v>
      </c>
      <c r="K35" s="118"/>
      <c r="L35" s="125" t="s">
        <v>122</v>
      </c>
      <c r="M35" s="126" t="s">
        <v>146</v>
      </c>
      <c r="N35" s="118"/>
      <c r="O35" s="119">
        <v>0.6</v>
      </c>
      <c r="P35" s="120">
        <f t="shared" si="0"/>
        <v>1.6</v>
      </c>
      <c r="Q35" s="121">
        <v>6.9444444444444447E-4</v>
      </c>
      <c r="R35" s="122">
        <f t="shared" si="1"/>
        <v>2.0833333333333333E-3</v>
      </c>
      <c r="S35" s="103">
        <f t="shared" si="2"/>
        <v>0.31458333333333333</v>
      </c>
      <c r="T35" s="103">
        <f t="shared" si="3"/>
        <v>0.45</v>
      </c>
      <c r="U35" s="103">
        <f t="shared" si="4"/>
        <v>0.51249999999999996</v>
      </c>
      <c r="V35" s="103">
        <f t="shared" si="5"/>
        <v>0.55069444444444438</v>
      </c>
      <c r="W35" s="147">
        <f t="shared" si="6"/>
        <v>0.57847222222222228</v>
      </c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</row>
    <row r="36" spans="2:49" s="16" customFormat="1" ht="21.95" customHeight="1" x14ac:dyDescent="0.25">
      <c r="B36" s="103">
        <f t="shared" si="7"/>
        <v>0.31111111111111101</v>
      </c>
      <c r="C36" s="103">
        <f t="shared" si="8"/>
        <v>0.44652777777777769</v>
      </c>
      <c r="D36" s="103">
        <f t="shared" si="9"/>
        <v>0.50902777777777775</v>
      </c>
      <c r="E36" s="103">
        <f t="shared" si="10"/>
        <v>0.54722222222222217</v>
      </c>
      <c r="F36" s="103">
        <f t="shared" si="11"/>
        <v>0.57499999999999984</v>
      </c>
      <c r="G36" s="119">
        <v>0.6</v>
      </c>
      <c r="H36" s="120">
        <v>25.000000000000007</v>
      </c>
      <c r="I36" s="121">
        <v>6.9444444444444447E-4</v>
      </c>
      <c r="J36" s="122">
        <v>2.6388888888888889E-2</v>
      </c>
      <c r="K36" s="118"/>
      <c r="L36" s="125" t="s">
        <v>39</v>
      </c>
      <c r="M36" s="126" t="s">
        <v>147</v>
      </c>
      <c r="N36" s="118"/>
      <c r="O36" s="119">
        <v>0.4</v>
      </c>
      <c r="P36" s="120">
        <f t="shared" si="0"/>
        <v>1</v>
      </c>
      <c r="Q36" s="121">
        <v>6.9444444444444447E-4</v>
      </c>
      <c r="R36" s="122">
        <f t="shared" si="1"/>
        <v>1.3888888888888889E-3</v>
      </c>
      <c r="S36" s="103">
        <f t="shared" si="2"/>
        <v>0.31388888888888888</v>
      </c>
      <c r="T36" s="103">
        <f t="shared" si="3"/>
        <v>0.44930555555555557</v>
      </c>
      <c r="U36" s="103">
        <f t="shared" si="4"/>
        <v>0.51180555555555551</v>
      </c>
      <c r="V36" s="103">
        <f t="shared" si="5"/>
        <v>0.54999999999999993</v>
      </c>
      <c r="W36" s="147">
        <f t="shared" si="6"/>
        <v>0.57777777777777783</v>
      </c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</row>
    <row r="37" spans="2:49" s="16" customFormat="1" ht="21.95" customHeight="1" x14ac:dyDescent="0.25">
      <c r="B37" s="103">
        <f t="shared" si="7"/>
        <v>0.31180555555555545</v>
      </c>
      <c r="C37" s="103">
        <f t="shared" si="8"/>
        <v>0.44722222222222213</v>
      </c>
      <c r="D37" s="103">
        <f t="shared" si="9"/>
        <v>0.50972222222222219</v>
      </c>
      <c r="E37" s="103">
        <f t="shared" si="10"/>
        <v>0.54791666666666661</v>
      </c>
      <c r="F37" s="103">
        <f t="shared" si="11"/>
        <v>0.57569444444444429</v>
      </c>
      <c r="G37" s="119">
        <v>0.4</v>
      </c>
      <c r="H37" s="120">
        <v>25.400000000000006</v>
      </c>
      <c r="I37" s="121">
        <v>6.9444444444444447E-4</v>
      </c>
      <c r="J37" s="122">
        <v>2.7083333333333334E-2</v>
      </c>
      <c r="K37" s="118"/>
      <c r="L37" s="125" t="s">
        <v>39</v>
      </c>
      <c r="M37" s="126" t="s">
        <v>148</v>
      </c>
      <c r="N37" s="118"/>
      <c r="O37" s="119">
        <v>0.6</v>
      </c>
      <c r="P37" s="120">
        <f>SUM(P38+O37)</f>
        <v>0.6</v>
      </c>
      <c r="Q37" s="127">
        <v>6.9444444444444447E-4</v>
      </c>
      <c r="R37" s="122">
        <f>SUM(R38+Q37)</f>
        <v>6.9444444444444447E-4</v>
      </c>
      <c r="S37" s="103">
        <f>SUM(S38+Q37)</f>
        <v>0.31319444444444444</v>
      </c>
      <c r="T37" s="103">
        <f>SUM(T38+Q37)</f>
        <v>0.44861111111111113</v>
      </c>
      <c r="U37" s="103">
        <f>SUM(U38+Q37)</f>
        <v>0.51111111111111107</v>
      </c>
      <c r="V37" s="103">
        <f>SUM(V38+Q37)</f>
        <v>0.54930555555555549</v>
      </c>
      <c r="W37" s="147">
        <f>SUM(W38+Q37)</f>
        <v>0.57708333333333339</v>
      </c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</row>
    <row r="38" spans="2:49" s="16" customFormat="1" ht="21.95" customHeight="1" thickBot="1" x14ac:dyDescent="0.3">
      <c r="B38" s="103">
        <f t="shared" si="7"/>
        <v>0.31249999999999989</v>
      </c>
      <c r="C38" s="103">
        <f t="shared" si="8"/>
        <v>0.44791666666666657</v>
      </c>
      <c r="D38" s="103">
        <f t="shared" si="9"/>
        <v>0.51041666666666663</v>
      </c>
      <c r="E38" s="103">
        <f t="shared" si="10"/>
        <v>0.54861111111111105</v>
      </c>
      <c r="F38" s="103">
        <f t="shared" si="11"/>
        <v>0.57638888888888873</v>
      </c>
      <c r="G38" s="128">
        <v>0.6</v>
      </c>
      <c r="H38" s="129">
        <v>26.000000000000007</v>
      </c>
      <c r="I38" s="130">
        <v>6.9444444444444447E-4</v>
      </c>
      <c r="J38" s="131">
        <v>2.777777777777778E-2</v>
      </c>
      <c r="K38" s="132"/>
      <c r="L38" s="133" t="s">
        <v>39</v>
      </c>
      <c r="M38" s="134" t="s">
        <v>119</v>
      </c>
      <c r="N38" s="132"/>
      <c r="O38" s="135">
        <v>0</v>
      </c>
      <c r="P38" s="136">
        <v>0</v>
      </c>
      <c r="Q38" s="130">
        <v>0</v>
      </c>
      <c r="R38" s="131">
        <v>0</v>
      </c>
      <c r="S38" s="137">
        <v>0.3125</v>
      </c>
      <c r="T38" s="105">
        <v>0.44791666666666669</v>
      </c>
      <c r="U38" s="138">
        <v>0.51041666666666663</v>
      </c>
      <c r="V38" s="105">
        <v>0.54861111111111105</v>
      </c>
      <c r="W38" s="150">
        <v>0.57638888888888895</v>
      </c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</row>
    <row r="39" spans="2:49" s="18" customFormat="1" ht="18" customHeight="1" x14ac:dyDescent="0.25">
      <c r="U39" s="93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</row>
    <row r="40" spans="2:49" s="4" customFormat="1" ht="11.25" x14ac:dyDescent="0.2"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X40" s="19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</row>
    <row r="41" spans="2:49" s="4" customFormat="1" x14ac:dyDescent="0.2">
      <c r="B41" s="25" t="s">
        <v>7</v>
      </c>
      <c r="C41" s="25"/>
      <c r="D41" s="25"/>
      <c r="E41" s="25"/>
      <c r="F41" s="25"/>
      <c r="S41" s="25"/>
      <c r="T41" s="25"/>
      <c r="U41" s="25"/>
      <c r="V41" s="25"/>
      <c r="W41" s="2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</row>
    <row r="42" spans="2:49" s="4" customFormat="1" x14ac:dyDescent="0.2">
      <c r="B42" s="21" t="s">
        <v>137</v>
      </c>
      <c r="C42" s="21"/>
      <c r="D42" s="24"/>
      <c r="E42" s="25"/>
      <c r="F42" s="25"/>
      <c r="S42" s="25"/>
      <c r="T42" s="25"/>
      <c r="U42" s="25"/>
      <c r="V42" s="25"/>
      <c r="W42" s="2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2:49" s="4" customFormat="1" x14ac:dyDescent="0.2">
      <c r="B43" s="21" t="s">
        <v>138</v>
      </c>
      <c r="C43" s="21"/>
      <c r="D43" s="24"/>
      <c r="E43" s="24"/>
      <c r="F43" s="24"/>
      <c r="S43" s="24"/>
      <c r="T43" s="24"/>
      <c r="U43" s="24"/>
      <c r="V43" s="24"/>
      <c r="W43" s="24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2:49" s="4" customFormat="1" x14ac:dyDescent="0.2">
      <c r="B44" s="22" t="s">
        <v>8</v>
      </c>
      <c r="C44" s="21"/>
      <c r="D44" s="21"/>
      <c r="E44" s="21"/>
      <c r="F44" s="21"/>
      <c r="S44" s="21"/>
      <c r="T44" s="21"/>
      <c r="U44" s="21"/>
      <c r="V44" s="21"/>
      <c r="W44" s="21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2:49" s="4" customFormat="1" x14ac:dyDescent="0.2">
      <c r="B45" s="25" t="s">
        <v>40</v>
      </c>
      <c r="C45" s="22"/>
      <c r="D45" s="22"/>
      <c r="E45" s="22"/>
      <c r="F45" s="22"/>
      <c r="S45" s="22"/>
      <c r="T45" s="22"/>
      <c r="U45" s="22"/>
      <c r="V45" s="22"/>
      <c r="W45" s="22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2:49" s="4" customFormat="1" x14ac:dyDescent="0.2">
      <c r="B46" s="26"/>
      <c r="C46" s="25"/>
      <c r="D46" s="25"/>
      <c r="E46" s="25"/>
      <c r="F46" s="25"/>
      <c r="S46" s="25"/>
      <c r="T46" s="25"/>
      <c r="U46" s="25"/>
      <c r="V46" s="25"/>
      <c r="W46" s="2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2:49" s="4" customFormat="1" x14ac:dyDescent="0.2">
      <c r="C47" s="26"/>
      <c r="D47" s="26"/>
      <c r="E47" s="26"/>
      <c r="F47" s="26"/>
      <c r="S47" s="27"/>
      <c r="T47" s="27"/>
      <c r="U47" s="27"/>
      <c r="V47" s="27"/>
      <c r="W47" s="27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2:49" s="4" customFormat="1" ht="15" customHeight="1" x14ac:dyDescent="0.2">
      <c r="S48" s="26"/>
      <c r="T48" s="26"/>
      <c r="U48" s="26"/>
      <c r="V48" s="26"/>
      <c r="W48" s="26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2:49" s="4" customFormat="1" x14ac:dyDescent="0.2">
      <c r="B49" s="26"/>
      <c r="C49" s="26"/>
      <c r="D49" s="26"/>
      <c r="E49" s="26"/>
      <c r="F49" s="26"/>
      <c r="M49" s="20"/>
      <c r="S49" s="26"/>
      <c r="T49" s="26"/>
      <c r="U49" s="26"/>
      <c r="V49" s="26"/>
      <c r="W49" s="26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2:49" s="4" customFormat="1" x14ac:dyDescent="0.2">
      <c r="G50" s="20"/>
      <c r="I50" s="21"/>
      <c r="J50" s="21"/>
      <c r="K50" s="20"/>
      <c r="L50" s="20"/>
      <c r="M50" s="20"/>
      <c r="N50" s="20"/>
      <c r="O50" s="20"/>
      <c r="Q50" s="21"/>
      <c r="R50" s="21"/>
      <c r="X50" s="20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2:49" s="4" customFormat="1" x14ac:dyDescent="0.2">
      <c r="G51" s="20"/>
      <c r="H51" s="20"/>
      <c r="I51" s="20"/>
      <c r="J51" s="20"/>
      <c r="K51" s="20"/>
      <c r="L51" s="20"/>
      <c r="M51" s="1"/>
      <c r="N51" s="20"/>
      <c r="O51" s="20"/>
      <c r="P51" s="20"/>
      <c r="Q51" s="20"/>
      <c r="R51" s="20"/>
      <c r="X51" s="20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</row>
    <row r="52" spans="2:49" x14ac:dyDescent="0.2">
      <c r="M52" s="23"/>
      <c r="AV52" s="1"/>
      <c r="AW52" s="1"/>
    </row>
    <row r="53" spans="2:49" x14ac:dyDescent="0.2">
      <c r="G53" s="23"/>
      <c r="H53" s="23"/>
      <c r="I53" s="23"/>
      <c r="J53" s="23"/>
      <c r="K53" s="23"/>
      <c r="L53" s="23"/>
      <c r="N53" s="23"/>
      <c r="O53" s="23"/>
      <c r="P53" s="23"/>
      <c r="Q53" s="23"/>
      <c r="R53" s="23"/>
      <c r="X53" s="23"/>
      <c r="AV53" s="1"/>
      <c r="AW53" s="1"/>
    </row>
    <row r="54" spans="2:49" x14ac:dyDescent="0.2">
      <c r="AV54" s="1"/>
      <c r="AW54" s="1"/>
    </row>
    <row r="55" spans="2:49" x14ac:dyDescent="0.2">
      <c r="AV55" s="1"/>
      <c r="AW55" s="1"/>
    </row>
    <row r="56" spans="2:49" x14ac:dyDescent="0.2">
      <c r="AV56" s="1"/>
      <c r="AW56" s="1"/>
    </row>
    <row r="57" spans="2:49" x14ac:dyDescent="0.2">
      <c r="AV57" s="1"/>
      <c r="AW57" s="1"/>
    </row>
    <row r="58" spans="2:49" x14ac:dyDescent="0.2">
      <c r="AV58" s="1"/>
      <c r="AW58" s="1"/>
    </row>
    <row r="59" spans="2:49" x14ac:dyDescent="0.2">
      <c r="AV59" s="1"/>
      <c r="AW59" s="1"/>
    </row>
    <row r="60" spans="2:49" x14ac:dyDescent="0.2"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2:49" x14ac:dyDescent="0.2"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</sheetData>
  <mergeCells count="26">
    <mergeCell ref="O12:P12"/>
    <mergeCell ref="Q12:R12"/>
    <mergeCell ref="B13:B14"/>
    <mergeCell ref="C13:C14"/>
    <mergeCell ref="D13:D14"/>
    <mergeCell ref="E13:E14"/>
    <mergeCell ref="F13:F14"/>
    <mergeCell ref="G12:H12"/>
    <mergeCell ref="I12:J12"/>
    <mergeCell ref="K12:K14"/>
    <mergeCell ref="L12:L14"/>
    <mergeCell ref="M12:M14"/>
    <mergeCell ref="N12:N14"/>
    <mergeCell ref="U13:U14"/>
    <mergeCell ref="V13:V14"/>
    <mergeCell ref="W13:W14"/>
    <mergeCell ref="T13:T14"/>
    <mergeCell ref="G13:G14"/>
    <mergeCell ref="H13:H14"/>
    <mergeCell ref="I13:I14"/>
    <mergeCell ref="J13:J14"/>
    <mergeCell ref="O13:O14"/>
    <mergeCell ref="P13:P14"/>
    <mergeCell ref="Q13:Q14"/>
    <mergeCell ref="R13:R14"/>
    <mergeCell ref="S13:S14"/>
  </mergeCells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rozkład 1</vt:lpstr>
      <vt:lpstr>rozkład 2</vt:lpstr>
      <vt:lpstr>rozkład 3</vt:lpstr>
      <vt:lpstr>rozkład 4</vt:lpstr>
      <vt:lpstr>rozkład 5</vt:lpstr>
      <vt:lpstr>rozkład 6</vt:lpstr>
      <vt:lpstr>rozkład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maciek</dc:creator>
  <cp:lastModifiedBy>Paweł Klaczak</cp:lastModifiedBy>
  <cp:lastPrinted>2023-01-05T09:14:48Z</cp:lastPrinted>
  <dcterms:created xsi:type="dcterms:W3CDTF">2019-12-02T16:02:17Z</dcterms:created>
  <dcterms:modified xsi:type="dcterms:W3CDTF">2023-01-05T11:18:25Z</dcterms:modified>
</cp:coreProperties>
</file>